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photo\Bud2020\Spreadsheets\balances\"/>
    </mc:Choice>
  </mc:AlternateContent>
  <bookViews>
    <workbookView xWindow="600" yWindow="105" windowWidth="18105" windowHeight="8340"/>
  </bookViews>
  <sheets>
    <sheet name="Summary" sheetId="6" r:id="rId1"/>
    <sheet name="Data" sheetId="2" r:id="rId2"/>
  </sheets>
  <definedNames>
    <definedName name="Query_from_MAXP" localSheetId="1" hidden="1">Data!$A$1:$K$1190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F5" i="6" l="1"/>
  <c r="G5" i="6" s="1"/>
  <c r="H5" i="6" s="1"/>
  <c r="B1" i="6" s="1"/>
</calcChain>
</file>

<file path=xl/connections.xml><?xml version="1.0" encoding="utf-8"?>
<connections xmlns="http://schemas.openxmlformats.org/spreadsheetml/2006/main">
  <connection id="1" name="Query from MAXP" type="1" refreshedVersion="6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<sst xmlns="http://schemas.openxmlformats.org/spreadsheetml/2006/main" count="9552" uniqueCount="1364">
  <si>
    <t>BALGRP1</t>
  </si>
  <si>
    <t>BALGRP1LT</t>
  </si>
  <si>
    <t>BALGRP2</t>
  </si>
  <si>
    <t>BALGRP2LT</t>
  </si>
  <si>
    <t>OMBACCT</t>
  </si>
  <si>
    <t>Department of the Treasury</t>
  </si>
  <si>
    <t>100</t>
  </si>
  <si>
    <t>Insurance and other financial reserves</t>
  </si>
  <si>
    <t>Legislative Branch</t>
  </si>
  <si>
    <t>600</t>
  </si>
  <si>
    <t>All other programs</t>
  </si>
  <si>
    <t>Miscellaneous accounts</t>
  </si>
  <si>
    <t>300</t>
  </si>
  <si>
    <t>Programs that require working capital</t>
  </si>
  <si>
    <t>400</t>
  </si>
  <si>
    <t>Programs funded by earmarked receipts or dedicated taxes</t>
  </si>
  <si>
    <t>Judicial Branch</t>
  </si>
  <si>
    <t>Department of Agriculture</t>
  </si>
  <si>
    <t>Prefunding of major appropriated entitlements</t>
  </si>
  <si>
    <t>Department of Commerce</t>
  </si>
  <si>
    <t>Department of Defense--Military Programs</t>
  </si>
  <si>
    <t>Department of Health and Human Services</t>
  </si>
  <si>
    <t>Department of the Interior</t>
  </si>
  <si>
    <t>Department of Justice</t>
  </si>
  <si>
    <t>Department of Labor</t>
  </si>
  <si>
    <t>Department of State</t>
  </si>
  <si>
    <t>Social Security Administration</t>
  </si>
  <si>
    <t>Department of Education</t>
  </si>
  <si>
    <t>Department of Energy</t>
  </si>
  <si>
    <t>Environmental Protection Agency</t>
  </si>
  <si>
    <t>Department of Transportation</t>
  </si>
  <si>
    <t>General Services Administration</t>
  </si>
  <si>
    <t>Department of Homeland Security</t>
  </si>
  <si>
    <t>Department of Housing and Urban Development</t>
  </si>
  <si>
    <t>National Aeronautics and Space Administration</t>
  </si>
  <si>
    <t>Office of Personnel Management</t>
  </si>
  <si>
    <t>Small Business Administration</t>
  </si>
  <si>
    <t>Department of Veterans Affairs</t>
  </si>
  <si>
    <t>Executive Office of the President</t>
  </si>
  <si>
    <t>Federal Drug Control Programs</t>
  </si>
  <si>
    <t>International Assistance Programs</t>
  </si>
  <si>
    <t>Other Defense Civil Programs</t>
  </si>
  <si>
    <t>Corps of Engineers--Civil Works</t>
  </si>
  <si>
    <t>Appalachian Regional Commission</t>
  </si>
  <si>
    <t>Barry Goldwater Scholarship and Excellence in Education Foundation</t>
  </si>
  <si>
    <t>Commodity Futures Trading Commission</t>
  </si>
  <si>
    <t>Consumer Product Safety Commission</t>
  </si>
  <si>
    <t>Defense Nuclear Facilities Safety Board</t>
  </si>
  <si>
    <t>District of Columbia</t>
  </si>
  <si>
    <t>Equal Employment Opportunity Commission</t>
  </si>
  <si>
    <t>Export-Import Bank of the United States</t>
  </si>
  <si>
    <t>Farm Credit Administration</t>
  </si>
  <si>
    <t>Federal Communications Commission</t>
  </si>
  <si>
    <t>Federal Financial Institutions Examination Council</t>
  </si>
  <si>
    <t>Federal Mediation and Conciliation Service</t>
  </si>
  <si>
    <t>Federal Trade Commission</t>
  </si>
  <si>
    <t>Harry S Truman Scholarship Foundation</t>
  </si>
  <si>
    <t>James Madison Memorial Fellowship Foundation</t>
  </si>
  <si>
    <t>Merit Systems Protection Board</t>
  </si>
  <si>
    <t>National Archives and Records Administration</t>
  </si>
  <si>
    <t>National Endowment for the Arts</t>
  </si>
  <si>
    <t>National Endowment for the Humanities</t>
  </si>
  <si>
    <t>National Science Foundation</t>
  </si>
  <si>
    <t>National Transportation Safety Board</t>
  </si>
  <si>
    <t>Nuclear Regulatory Commission</t>
  </si>
  <si>
    <t>Nuclear Waste Technical Review Board</t>
  </si>
  <si>
    <t>Postal Service</t>
  </si>
  <si>
    <t>Railroad Retirement Board</t>
  </si>
  <si>
    <t>Securities and Exchange Commission</t>
  </si>
  <si>
    <t>Smithsonian Institution</t>
  </si>
  <si>
    <t>Tennessee Valley Authority</t>
  </si>
  <si>
    <t>United States Holocaust Memorial Museum</t>
  </si>
  <si>
    <t>United States Institute of Peace</t>
  </si>
  <si>
    <t>Institute of Museum and Library Services</t>
  </si>
  <si>
    <t>Corporation for National and Community Service</t>
  </si>
  <si>
    <t>Morris K. Udall and Stewart L. Udall Foundation</t>
  </si>
  <si>
    <t>Presidio Trust</t>
  </si>
  <si>
    <t>Denali Commission</t>
  </si>
  <si>
    <t>Vietnam Education Foundation</t>
  </si>
  <si>
    <t>Election Assistance Commission</t>
  </si>
  <si>
    <t>Privacy and Civil Liberties Oversight Board</t>
  </si>
  <si>
    <t>Federal Housing Finance Agency</t>
  </si>
  <si>
    <t>Council of the Inspectors General on Integrity and Efficiency</t>
  </si>
  <si>
    <t>Bureau of Consumer Financial Protection</t>
  </si>
  <si>
    <t>Deposit insurance</t>
  </si>
  <si>
    <t>Federal Deposit Insurance Corporation</t>
  </si>
  <si>
    <t>National Credit Union Administration</t>
  </si>
  <si>
    <t>Non-DoD Construction and land acquisition</t>
  </si>
  <si>
    <t>DoD research and development</t>
  </si>
  <si>
    <t>Other insurance</t>
  </si>
  <si>
    <t>Farm Credit System Insurance Corporation</t>
  </si>
  <si>
    <t>Credit liquidating accounts</t>
  </si>
  <si>
    <t>(In millions of dollars)</t>
  </si>
  <si>
    <t>DoD Construction and land acquisition</t>
  </si>
  <si>
    <t>International financial reserves</t>
  </si>
  <si>
    <t>Defense function accounts</t>
  </si>
  <si>
    <t>Non-defense function accounts</t>
  </si>
  <si>
    <t>DoD Procurement</t>
  </si>
  <si>
    <t>QTIME</t>
  </si>
  <si>
    <t>Programs with long lead times to outlay</t>
  </si>
  <si>
    <t>410</t>
  </si>
  <si>
    <t>310</t>
  </si>
  <si>
    <t>140</t>
  </si>
  <si>
    <t>620</t>
  </si>
  <si>
    <t>610</t>
  </si>
  <si>
    <t>VERBY</t>
  </si>
  <si>
    <t>Chemical Safety and Hazard Investigation Board</t>
  </si>
  <si>
    <t>New Agency</t>
  </si>
  <si>
    <t>Total unobligated balances, EOY</t>
  </si>
  <si>
    <t>Federal Retirement Thrift Investment Board</t>
  </si>
  <si>
    <t>900</t>
  </si>
  <si>
    <t>910</t>
  </si>
  <si>
    <t>Public Company Accounting Oversight Board</t>
  </si>
  <si>
    <t>120</t>
  </si>
  <si>
    <t>150</t>
  </si>
  <si>
    <t>500</t>
  </si>
  <si>
    <t>510</t>
  </si>
  <si>
    <t>130</t>
  </si>
  <si>
    <t>110</t>
  </si>
  <si>
    <t>184-15-1000-151-0-1  Operating Expenses of the Agency for International Development</t>
  </si>
  <si>
    <t>014-10-1126-153-0-1  Contributions to International Organizations</t>
  </si>
  <si>
    <t>006-25-1250-376-0-1  Operations and Administration</t>
  </si>
  <si>
    <t>184-10-1475-151-0-1  Global Agriculture and Food Security Program</t>
  </si>
  <si>
    <t>005-63-2002-604-0-1  Multifamily Housing Revitalization Program Account</t>
  </si>
  <si>
    <t>202-00-3123-301-0-1  Operation and Maintenance</t>
  </si>
  <si>
    <t>202-00-3125-301-0-1  Flood Control and Coastal Emergencies</t>
  </si>
  <si>
    <t>351-00-0100-155-0-1  Export-Import Bank Loans Program Account</t>
  </si>
  <si>
    <t>005-19-0117-352-0-1  Agriculture Buildings and Facilities and Rental Payments</t>
  </si>
  <si>
    <t>010-92-0118-806-0-1  Salaries and Expenses</t>
  </si>
  <si>
    <t>001-15-0133-801-0-1  Capitol Power Plant</t>
  </si>
  <si>
    <t>009-90-0140-551-0-1  Public Health and Social Services Emergency Fund</t>
  </si>
  <si>
    <t>025-12-0186-371-0-1  Guarantees of Mortgage-backed Securities Loan Guarantee Program Account</t>
  </si>
  <si>
    <t>018-12-0204-501-0-1  Innovation and Improvement</t>
  </si>
  <si>
    <t>014-05-0209-154-0-1  Educational and Cultural Exchange Programs</t>
  </si>
  <si>
    <t>019-60-0236-276-0-1  Office of the Inspector General</t>
  </si>
  <si>
    <t>018-20-0300-501-0-1  Special Education</t>
  </si>
  <si>
    <t>019-50-0303-271-0-1  Operation and Maintenance, Southwestern Power Administration</t>
  </si>
  <si>
    <t>011-03-0328-751-0-1  Office of Inspector General</t>
  </si>
  <si>
    <t>024-55-0543-751-0-1  Automation Modernization, Immigration and Customs Enforcement</t>
  </si>
  <si>
    <t>024-70-0560-453-0-1  State and Local Programs</t>
  </si>
  <si>
    <t>021-15-0640-401-0-1  Appalachian Development Highway System</t>
  </si>
  <si>
    <t>021-27-0715-401-0-1  Intercity Passenger Rail Grant Program</t>
  </si>
  <si>
    <t>021-27-0719-401-0-1  Capital Assistance for High Speed Rail Corridors and Intercity Passenger Rail Service</t>
  </si>
  <si>
    <t>015-05-1804-803-0-1  Office of Terrorism and Financial Intelligence</t>
  </si>
  <si>
    <t>005-63-1953-604-0-1  Rural Housing Assistance Grants</t>
  </si>
  <si>
    <t>010-76-2100-999-0-1  Operation of Indian Programs</t>
  </si>
  <si>
    <t>005-45-2500-352-0-1  Marketing Services</t>
  </si>
  <si>
    <t>005-68-2903-151-0-1  McGovern-Dole International Food for Education and Child Nutrition Program</t>
  </si>
  <si>
    <t>184-40-3100-151-0-1  Inter-American Foundation</t>
  </si>
  <si>
    <t>005-84-3510-605-0-1  Special Supplemental Nutrition Program for Women, Infants, and Children (WIC)</t>
  </si>
  <si>
    <t>011-21-0405-754-0-1  Juvenile Justice Programs</t>
  </si>
  <si>
    <t>025-09-0407-371-0-1  Emergency Homeowners' Relief Fund</t>
  </si>
  <si>
    <t>011-21-0409-754-0-1  Violence against Women Prevention and Prosecution Programs</t>
  </si>
  <si>
    <t>006-60-0516-376-0-1  State and Local Implementation Fund</t>
  </si>
  <si>
    <t>024-65-0521-751-0-1  Office of Biometric Identity Management</t>
  </si>
  <si>
    <t>006-51-1006-376-0-1  Salaries and Expenses</t>
  </si>
  <si>
    <t>184-15-1014-151-0-1  Development Fund for Africa</t>
  </si>
  <si>
    <t>010-24-1042-303-0-1  National Recreation and Preservation</t>
  </si>
  <si>
    <t>154-00-1070-754-0-1  High Intensity Drug Trafficking Areas Program</t>
  </si>
  <si>
    <t>184-05-1075-152-0-1  Nonproliferation, Antiterrorism, Demining, and Related Programs</t>
  </si>
  <si>
    <t>014-25-1154-151-0-1  Andean Counterdrug Programs</t>
  </si>
  <si>
    <t>011-08-1300-751-0-1  Salaries and Expenses</t>
  </si>
  <si>
    <t>021-50-1401-407-0-1  Hazardous Materials Safety</t>
  </si>
  <si>
    <t>417-00-0100-503-0-1  Grants and Administration</t>
  </si>
  <si>
    <t>001-25-0101-503-0-1  Salaries and Expenses, Library of Congress</t>
  </si>
  <si>
    <t>010-84-0102-306-0-1  Salaries and Expenses</t>
  </si>
  <si>
    <t>007-10-0111-051-0-1  Department of Defense Acquisition Workforce Development Fund</t>
  </si>
  <si>
    <t>009-38-0112-551-0-1  Rate Review Grants</t>
  </si>
  <si>
    <t>009-38-0114-551-0-1  Early Retiree Reinsurance Program</t>
  </si>
  <si>
    <t>009-38-0118-551-0-1  Consumer Operated and Oriented Plan Program Account</t>
  </si>
  <si>
    <t>001-15-0127-801-0-1  House Office Buildings</t>
  </si>
  <si>
    <t>011-05-0128-999-0-1  Salaries and Expenses, General Legal Activities</t>
  </si>
  <si>
    <t>015-04-0173-751-0-1  Salaries and Expenses</t>
  </si>
  <si>
    <t>025-32-0174-451-0-1  Lead Hazard Reduction</t>
  </si>
  <si>
    <t>018-45-0202-502-0-1  Student Aid Administration</t>
  </si>
  <si>
    <t>019-20-0219-271-0-1  Naval Petroleum and Oil Shale Reserves</t>
  </si>
  <si>
    <t>019-60-0228-276-0-1  Departmental Administration</t>
  </si>
  <si>
    <t>019-20-0233-274-0-1  SPR Petroleum Account</t>
  </si>
  <si>
    <t>452-00-0303-503-0-1  Capital Repair and Restoration, JFK Center for the Performing Arts</t>
  </si>
  <si>
    <t>025-03-0313-604-0-1  Native American Housing Block Grant</t>
  </si>
  <si>
    <t>025-03-0319-604-0-1  Housing Certificate Fund</t>
  </si>
  <si>
    <t>021-15-9911-401-0-1  Miscellaneous Appropriations</t>
  </si>
  <si>
    <t>014-25-1121-151-0-1  Democracy Fund</t>
  </si>
  <si>
    <t>005-49-1336-351-0-1  Commodity Credit Corporation Export Loans Program Account</t>
  </si>
  <si>
    <t>005-68-2900-352-0-1  Salaries and Expenses</t>
  </si>
  <si>
    <t>021-04-0102-407-0-1  Salaries and Expenses</t>
  </si>
  <si>
    <t>023-30-0108-804-0-1  Office of Inspector General</t>
  </si>
  <si>
    <t>014-05-0121-153-0-1  Conflict Stabilization Operations</t>
  </si>
  <si>
    <t>021-27-0123-401-0-1  Northeast Corridor Improvement Program</t>
  </si>
  <si>
    <t>021-27-0125-401-0-1  Capital and Debt Service Grants to the National Railroad Passenger Corporation</t>
  </si>
  <si>
    <t>021-04-0159-407-0-1  Cyber Security Initiatives</t>
  </si>
  <si>
    <t>012-25-0165-505-0-1  Salaries and Expenses</t>
  </si>
  <si>
    <t>006-30-0300-999-0-1  Operations and Administration</t>
  </si>
  <si>
    <t>424-00-0310-407-0-1  Salaries and Expenses</t>
  </si>
  <si>
    <t>015-12-0520-803-0-1  Salaries and Expenses</t>
  </si>
  <si>
    <t>024-60-0611-304-0-1  Environmental Compliance and Restoration</t>
  </si>
  <si>
    <t>010-10-0687-301-0-1  California Bay-Delta Restoration</t>
  </si>
  <si>
    <t>009-20-0946-551-0-1  World Trade Center Health Program Fund</t>
  </si>
  <si>
    <t>184-10-1045-151-0-1  International Affairs Technical Assistance Program</t>
  </si>
  <si>
    <t>347-00-3900-999-0-1  Salaries and Expenses</t>
  </si>
  <si>
    <t>024-70-0715-453-0-1  Radiological Emergency Preparedness Program</t>
  </si>
  <si>
    <t>007-30-0740-051-0-1  Family Housing Construction, Air Force</t>
  </si>
  <si>
    <t>007-10-0833-051-0-1  Emergency Response Fund</t>
  </si>
  <si>
    <t>015-45-0919-803-0-1  Operations Support</t>
  </si>
  <si>
    <t>005-96-1115-302-0-1  Wildland Fire Management</t>
  </si>
  <si>
    <t>029-25-1121-701-0-1  Filipino Veterans Equity Compensation Fund</t>
  </si>
  <si>
    <t>021-36-1140-401-0-1  Public Transportation Emergency Relief Program</t>
  </si>
  <si>
    <t>005-20-1501-352-0-1  Buildings and Facilities</t>
  </si>
  <si>
    <t>009-70-1503-609-0-1  Refugee and Entrant Assistance</t>
  </si>
  <si>
    <t>200-25-1805-705-0-1  Salaries and Expenses</t>
  </si>
  <si>
    <t>006-06-2050-452-0-1  Economic Development Assistance Programs</t>
  </si>
  <si>
    <t>485-00-2723-506-0-1  VISTA Advance Payments Revolving Fund</t>
  </si>
  <si>
    <t>184-03-2750-151-0-1  Millennium Challenge Corporation</t>
  </si>
  <si>
    <t>002-05-0103-752-0-1  Care of the Building and Grounds</t>
  </si>
  <si>
    <t>020-00-0103-304-0-1  State and Tribal Assistance Grants</t>
  </si>
  <si>
    <t>023-30-0110-804-0-1  Operating Expenses</t>
  </si>
  <si>
    <t>021-04-0116-407-0-1  Financial Management Capital</t>
  </si>
  <si>
    <t>009-90-0135-751-0-1  Office for Civil Rights</t>
  </si>
  <si>
    <t>009-90-0145-552-0-1  Transfers from the Patient-Centered Outcomes Research Trust Fund</t>
  </si>
  <si>
    <t>029-40-0170-705-0-1  Office of Inspector General</t>
  </si>
  <si>
    <t>018-10-0203-501-0-1  Safe Schools and Citizenship Education</t>
  </si>
  <si>
    <t>018-40-0241-502-0-1  College Housing and Academic Facilities Loans Program Account</t>
  </si>
  <si>
    <t>011-05-0319-752-0-1  Salaries and Expenses, Antitrust Division</t>
  </si>
  <si>
    <t>009-15-0350-550-0-1  Health Resources and Services</t>
  </si>
  <si>
    <t>016-00-0416-551-0-1  Administrative Expenses, Children's Health Insurance Program</t>
  </si>
  <si>
    <t>009-38-0522-551-0-1  Center for Medicare and Medicaid Innovation</t>
  </si>
  <si>
    <t>006-55-0525-376-0-1  Industrial Technology Services</t>
  </si>
  <si>
    <t>010-95-1121-304-0-1  Central Hazardous Materials Fund</t>
  </si>
  <si>
    <t>029-40-1122-705-0-1  Board of Veterans Appeals</t>
  </si>
  <si>
    <t>005-60-1232-452-0-1  Distance Learning, Telemedicine, and Broadband Program</t>
  </si>
  <si>
    <t>009-70-1536-506-0-1  Children and Families Services Programs</t>
  </si>
  <si>
    <t>021-70-1768-403-0-1  Ship Disposal</t>
  </si>
  <si>
    <t>005-65-1902-452-0-1  Rural Business Program Account</t>
  </si>
  <si>
    <t>485-00-2728-506-0-1  Operating Expenses</t>
  </si>
  <si>
    <t>343-00-0100-554-0-1  Salaries and Expenses</t>
  </si>
  <si>
    <t>389-00-0100-805-0-1  Salaries and Expenses</t>
  </si>
  <si>
    <t>449-00-0100-376-0-1  Salaries and Expenses</t>
  </si>
  <si>
    <t>018-10-0102-501-0-1  Impact Aid</t>
  </si>
  <si>
    <t>020-00-0108-304-0-1  Environmental Programs and Management</t>
  </si>
  <si>
    <t>026-00-0126-402-0-1  Aeronautics</t>
  </si>
  <si>
    <t>029-15-0160-703-0-1  Medical Services</t>
  </si>
  <si>
    <t>514-00-0206-154-0-1  International Broadcasting Operations</t>
  </si>
  <si>
    <t>019-10-0243-999-0-1  Other Defense Activities</t>
  </si>
  <si>
    <t>001-10-0488-801-0-1  Congressional Use of Foreign Currency, House of Representatives</t>
  </si>
  <si>
    <t>005-20-0502-352-0-1  Extension Activities</t>
  </si>
  <si>
    <t>007-10-0838-051-0-1  Support for International Sporting Competitions</t>
  </si>
  <si>
    <t>015-45-0912-803-0-1  Taxpayer Services</t>
  </si>
  <si>
    <t>002-25-0920-752-0-1  Salaries and Expenses</t>
  </si>
  <si>
    <t>018-10-1000-501-0-1  School Improvement Programs</t>
  </si>
  <si>
    <t>184-15-1093-151-0-1  Assistance for the Independent States of the Former Soviet Union</t>
  </si>
  <si>
    <t>184-15-1095-151-0-1  Child Survival and Health Programs</t>
  </si>
  <si>
    <t>001-45-9911-999-0-1  Other Legislative Branch Boards and Commissions</t>
  </si>
  <si>
    <t>005-96-1106-302-0-1  National Forest System</t>
  </si>
  <si>
    <t>514-00-1147-154-0-1  Buying Power Maintenance</t>
  </si>
  <si>
    <t>513-00-1200-452-0-1  Denali Commission</t>
  </si>
  <si>
    <t>006-08-1500-376-0-1  Salaries and Expenses</t>
  </si>
  <si>
    <t>010-10-2638-301-0-1  Taos Settlement Fund</t>
  </si>
  <si>
    <t>005-65-3106-452-0-1  Biorefinery Assistance Program Account</t>
  </si>
  <si>
    <t>202-00-3112-301-0-1  Mississippi River and Tributaries</t>
  </si>
  <si>
    <t>005-49-3316-453-0-1  Emergency Conservation Program</t>
  </si>
  <si>
    <t>001-15-0108-801-0-1  Capitol Grounds</t>
  </si>
  <si>
    <t>014-05-0120-153-0-1  Capital Investment Fund</t>
  </si>
  <si>
    <t>026-00-0122-252-0-1  Safety, Security and Mission Services</t>
  </si>
  <si>
    <t>007-10-0134-051-0-1  Cooperative Threat Reduction Account</t>
  </si>
  <si>
    <t>001-15-0155-801-0-1  Library Buildings and Grounds</t>
  </si>
  <si>
    <t>029-15-0172-703-0-1  Veterans Choice Fund</t>
  </si>
  <si>
    <t>025-03-0223-371-0-1  Indian Housing Loan Guarantee Fund Program Account</t>
  </si>
  <si>
    <t>025-09-0237-604-0-1  Housing for Persons with Disabilities</t>
  </si>
  <si>
    <t>474-00-0300-503-0-1  Office of Museum and Library Services: Grants and Administration</t>
  </si>
  <si>
    <t>424-00-0311-407-0-1  Emergency Fund</t>
  </si>
  <si>
    <t>001-13-0461-801-0-1  Security Enhancements</t>
  </si>
  <si>
    <t>024-70-0500-453-0-1  Flood Hazard Mapping and Risk Analysis Program</t>
  </si>
  <si>
    <t>024-65-0542-804-0-1  Federal Protective Service</t>
  </si>
  <si>
    <t>010-10-0680-301-0-1  Water and Related Resources</t>
  </si>
  <si>
    <t>021-27-0722-401-0-1  Next Generation High-speed Rail</t>
  </si>
  <si>
    <t>005-53-1004-302-0-1  Farm Security and Rural Investment Programs</t>
  </si>
  <si>
    <t>010-24-1036-303-0-1  Operation of the National Park System</t>
  </si>
  <si>
    <t>005-53-1072-301-0-1  Watershed and Flood Prevention Operations</t>
  </si>
  <si>
    <t>184-05-1096-151-0-1  Central America and Caribbean Emergency Disaster Recovery Fund</t>
  </si>
  <si>
    <t>009-10-9911-554-0-1  Salaries and Expenses</t>
  </si>
  <si>
    <t>021-27-0700-401-0-1  Safety and Operations</t>
  </si>
  <si>
    <t>007-30-0834-051-0-1  Department of Defense Family Housing Improvement Fund</t>
  </si>
  <si>
    <t>011-05-1020-752-0-1  Federal Prisoner Detention</t>
  </si>
  <si>
    <t>005-49-1144-351-0-1  Discrimination Claims Settlement</t>
  </si>
  <si>
    <t>028-00-1152-453-0-1  Disaster Loans Program Account</t>
  </si>
  <si>
    <t>006-48-1456-376-0-1  Fisheries Finance Program Account</t>
  </si>
  <si>
    <t>007-10-1806-051-0-1  Operation and Maintenance, Navy Reserve</t>
  </si>
  <si>
    <t>005-63-1951-452-0-1  Rural Community Facilities Program Account</t>
  </si>
  <si>
    <t>010-76-2103-452-0-1  Indian Land Consolidation</t>
  </si>
  <si>
    <t>010-76-2303-452-0-1  Indian Land and Water Claim Settlements and Miscellaneous Payments to Indians</t>
  </si>
  <si>
    <t>005-45-2501-352-0-1  Payments to States and Possessions</t>
  </si>
  <si>
    <t>010-24-2645-303-0-1  Centennial Challenge</t>
  </si>
  <si>
    <t>027-00-0100-805-0-1  Salaries and Expenses</t>
  </si>
  <si>
    <t>026-00-0110-999-0-1  Science, Aeronautics and Technology</t>
  </si>
  <si>
    <t>009-38-0113-551-0-1  Pre-Existing Condition Insurance Plan Program</t>
  </si>
  <si>
    <t>446-00-0117-603-0-1  Railroad Unemployment Insurance Extended Benefit Payments</t>
  </si>
  <si>
    <t>015-05-0119-803-0-1  Treasury Inspector General for Tax Administration</t>
  </si>
  <si>
    <t>006-05-0126-376-0-1  Office of the Inspector General</t>
  </si>
  <si>
    <t>021-56-0130-407-0-1  Salaries and Expenses</t>
  </si>
  <si>
    <t>001-15-0171-801-0-1  Capitol Police Buildings, Grounds, and Security</t>
  </si>
  <si>
    <t>019-05-0314-053-0-1  Naval Reactors</t>
  </si>
  <si>
    <t>011-05-0322-752-0-1  Salaries and Expenses, United States Attorneys</t>
  </si>
  <si>
    <t>011-05-0324-752-0-1  Salaries and Expenses, United States Marshals Service</t>
  </si>
  <si>
    <t>025-03-0349-604-0-1  Choice Neighborhoods Initiative</t>
  </si>
  <si>
    <t>005-55-0403-452-0-1  Salaries and Expenses</t>
  </si>
  <si>
    <t>011-21-0404-754-0-1  State and Local Law Enforcement Assistance</t>
  </si>
  <si>
    <t>009-38-0515-551-0-1  Children's Health Insurance Fund</t>
  </si>
  <si>
    <t>009-91-9913-551-0-1  Health Activities Funds</t>
  </si>
  <si>
    <t>005-35-3700-554-0-1  Salaries and Expenses</t>
  </si>
  <si>
    <t>027-00-0800-805-0-1  Flexible Benefits Plan Reserve</t>
  </si>
  <si>
    <t>015-45-0913-999-0-1  Enforcement</t>
  </si>
  <si>
    <t>487-00-0925-306-0-1  Environmental Dispute Resolution Fund</t>
  </si>
  <si>
    <t>184-15-1007-151-0-1  Operating Expenses, Office of Inspector General</t>
  </si>
  <si>
    <t>184-05-1081-152-0-1  International Military Education and Training</t>
  </si>
  <si>
    <t>007-10-1106-051-0-1  Operation and Maintenance, Marine Corps</t>
  </si>
  <si>
    <t>021-36-1134-401-0-1  Capital Investment Grants</t>
  </si>
  <si>
    <t>018-15-1300-501-0-1  English Language Acquisition</t>
  </si>
  <si>
    <t>009-70-1512-506-0-1  Promoting Safe and Stable Families</t>
  </si>
  <si>
    <t>005-49-2701-351-0-1  USDA Supplemental Assistance</t>
  </si>
  <si>
    <t>202-00-3124-301-0-1  Expenses</t>
  </si>
  <si>
    <t>184-10-0076-151-0-1  Contribution to the Asian Development Bank</t>
  </si>
  <si>
    <t>184-10-0091-151-0-1  Debt Restructuring</t>
  </si>
  <si>
    <t>184-20-0100-151-0-1  Overseas Private Investment Corporation Program Account</t>
  </si>
  <si>
    <t>356-00-0100-376-0-1  Salaries and Expenses</t>
  </si>
  <si>
    <t>015-05-0101-803-0-1  Salaries and Expenses</t>
  </si>
  <si>
    <t>001-25-0102-376-0-1  Copyright Office, Salaries and Expenses</t>
  </si>
  <si>
    <t>025-35-0143-999-0-1  Salaries and Expenses</t>
  </si>
  <si>
    <t>025-09-0156-604-0-1  Housing Counseling Assistance</t>
  </si>
  <si>
    <t>005-49-0171-453-0-1  Emergency Forest Restoration Program</t>
  </si>
  <si>
    <t>012-05-0179-999-0-1  State Unemployment Insurance and Employment Service Operations</t>
  </si>
  <si>
    <t>025-06-0192-604-0-1  Homeless Assistance Grants</t>
  </si>
  <si>
    <t>025-09-0206-999-0-1  Other Assisted Housing Programs</t>
  </si>
  <si>
    <t>019-20-0212-276-0-1  Federal Energy Regulatory Commission</t>
  </si>
  <si>
    <t>356-00-0300-376-0-1  Spectrum Auction Program Account</t>
  </si>
  <si>
    <t>019-50-0302-271-0-1  Operation and Maintenance, Southeastern Power Administration</t>
  </si>
  <si>
    <t>184-15-0305-151-0-1  Conflict Stabilization Operations</t>
  </si>
  <si>
    <t>025-09-0343-371-0-1  Home Ownership Preservation Equity Fund Program Account</t>
  </si>
  <si>
    <t>100-70-0400-999-0-1  Salaries and Expenses</t>
  </si>
  <si>
    <t>016-00-0415-571-0-1  Administrative Costs, The Medicare Improvements for Patients and Providers Act</t>
  </si>
  <si>
    <t>001-11-0425-801-0-1  Office of the Attending Physician</t>
  </si>
  <si>
    <t>024-58-0544-751-0-1  Air and Marine Interdiction, Operations, Maintenance, and Procurement</t>
  </si>
  <si>
    <t>021-15-0549-401-0-1  State Infrastructure Banks</t>
  </si>
  <si>
    <t>006-60-0550-376-0-1  Salaries and Expenses</t>
  </si>
  <si>
    <t>184-50-0700-151-0-1  African Development Foundation</t>
  </si>
  <si>
    <t>021-27-0716-401-0-1  Rail Line Relocation and Improvement Program</t>
  </si>
  <si>
    <t>010-11-0787-301-0-1  Central Utah Project Completion Account</t>
  </si>
  <si>
    <t>011-20-1060-753-0-1  Salaries and Expenses</t>
  </si>
  <si>
    <t>029-25-1120-704-0-1  Native American Veteran Housing Loan Program Account</t>
  </si>
  <si>
    <t>014-25-1143-151-0-1  Migration and Refugee Assistance</t>
  </si>
  <si>
    <t>010-76-2240-999-0-1  Contract Support Costs</t>
  </si>
  <si>
    <t>202-00-3126-301-0-1  Regulatory Program</t>
  </si>
  <si>
    <t>007-10-3400-051-0-1  Operation and Maintenance, Air Force</t>
  </si>
  <si>
    <t>005-84-3507-605-0-1  Commodity Assistance Program</t>
  </si>
  <si>
    <t>184-10-0072-151-0-1  Contribution to the Inter-American Development Bank</t>
  </si>
  <si>
    <t>028-00-0100-376-0-1  Salaries and Expenses</t>
  </si>
  <si>
    <t>351-00-0105-155-0-1  Inspector General</t>
  </si>
  <si>
    <t>422-00-0106-251-0-1  Education and Human Resources</t>
  </si>
  <si>
    <t>001-05-0127-801-0-1  Sergeant at Arms and Doorkeeper of the Senate</t>
  </si>
  <si>
    <t>001-15-0161-801-0-1  Capitol Visitor Center</t>
  </si>
  <si>
    <t>012-05-0168-603-0-1  Short Time Compensation Programs</t>
  </si>
  <si>
    <t>012-05-0175-504-0-1  Community Service Employment for Older Americans</t>
  </si>
  <si>
    <t>011-10-0200-999-0-1  Salaries and Expenses</t>
  </si>
  <si>
    <t>028-00-0200-376-0-1  Office of Inspector General</t>
  </si>
  <si>
    <t>019-20-0208-271-0-1  Title 17 Innovative Technology Loan Guarantee Program</t>
  </si>
  <si>
    <t>019-20-0216-276-0-1  Energy Information Administration</t>
  </si>
  <si>
    <t>019-20-0222-251-0-1  Science</t>
  </si>
  <si>
    <t>028-00-0300-376-0-1  Office of Advocacy</t>
  </si>
  <si>
    <t>025-03-0302-604-0-1  Tenant Based Rental Assistance</t>
  </si>
  <si>
    <t>025-09-0303-604-0-1  Project-based Rental Assistance</t>
  </si>
  <si>
    <t>025-03-0304-604-0-1  Public Housing Capital Fund</t>
  </si>
  <si>
    <t>019-20-0319-999-0-1  Nuclear Energy</t>
  </si>
  <si>
    <t>028-00-0400-376-0-1  Entrepreneurial Development Program</t>
  </si>
  <si>
    <t>184-15-0401-151-0-1  Urban and Environmental Credit Program Account</t>
  </si>
  <si>
    <t>021-27-0704-401-0-1  Grants to the National Railroad Passenger Corporation</t>
  </si>
  <si>
    <t>021-36-1128-401-0-1  Washington Metropolitan Area Transit Authority</t>
  </si>
  <si>
    <t>005-49-1140-351-0-1  Agricultural Credit Insurance Fund Program Account</t>
  </si>
  <si>
    <t>012-15-1524-053-0-1  Administrative Expenses, Energy Employees Occupational Illness Compensation Fund</t>
  </si>
  <si>
    <t>005-32-1600-352-0-1  Salaries and Expenses</t>
  </si>
  <si>
    <t>010-18-1611-302-0-1  Resource Management</t>
  </si>
  <si>
    <t>010-95-1618-302-0-1  Natural Resource Damage Assessment Fund</t>
  </si>
  <si>
    <t>021-70-1750-403-0-1  Operations and Training</t>
  </si>
  <si>
    <t>010-08-1803-999-0-1  Payments to States in Lieu of Coal Fee Receipts</t>
  </si>
  <si>
    <t>007-10-1804-051-0-1  Operation and Maintenance, Navy</t>
  </si>
  <si>
    <t>005-65-2073-452-0-1  Energy Assistance Payments</t>
  </si>
  <si>
    <t>005-53-3320-302-0-1  Water Bank Program</t>
  </si>
  <si>
    <t>452-00-0100-503-0-1  Salaries and Expenses</t>
  </si>
  <si>
    <t>200-15-0101-705-0-1  Foreign Currency Fluctuations Account</t>
  </si>
  <si>
    <t>026-00-0112-999-0-1  Mission Support</t>
  </si>
  <si>
    <t>026-00-0114-999-0-1  Science, Aeronautics, and Exploration</t>
  </si>
  <si>
    <t>007-10-0118-051-0-1  Overseas Contingency Operations Transfer Fund</t>
  </si>
  <si>
    <t>029-15-0152-703-0-1  Medical Support and Compliance</t>
  </si>
  <si>
    <t>001-10-0200-801-0-1  Compensation of Members and Related Administrative Expenses</t>
  </si>
  <si>
    <t>452-00-0200-503-0-1  Salaries and Expenses, National Gallery of Art</t>
  </si>
  <si>
    <t>009-15-0321-551-0-1  Maternal, Infant, and Early Childhood Home Visiting Programs</t>
  </si>
  <si>
    <t>001-10-0400-801-0-1  Salaries and Expenses</t>
  </si>
  <si>
    <t>018-30-0400-501-0-1  Career, Technical and Adult Education</t>
  </si>
  <si>
    <t>011-21-0406-754-0-1  Community Oriented Policing Services</t>
  </si>
  <si>
    <t>006-07-0450-376-0-1  Periodic Censuses and Programs</t>
  </si>
  <si>
    <t>021-15-0500-401-0-1  Emergency Relief Program</t>
  </si>
  <si>
    <t>024-45-0557-400-0-1  Intelligence and Vetting</t>
  </si>
  <si>
    <t>021-27-0702-401-0-1  Railroad Safety Grants</t>
  </si>
  <si>
    <t>009-90-9912-551-0-1  General Departmental Management</t>
  </si>
  <si>
    <t>431-00-0500-271-0-1  Salaries and Expenses</t>
  </si>
  <si>
    <t>014-05-0522-153-0-1  Emergencies in the Diplomatic and Consular Service</t>
  </si>
  <si>
    <t>014-05-0524-153-0-1  Buying Power Maintenance</t>
  </si>
  <si>
    <t>021-18-0654-376-0-1  Consumer Assistance to Recycle and Save Program</t>
  </si>
  <si>
    <t>024-70-0702-453-0-1  Disaster Relief Fund</t>
  </si>
  <si>
    <t>018-10-0900-501-0-1  Education for the Disadvantaged</t>
  </si>
  <si>
    <t>002-25-0930-752-0-1  Court Security</t>
  </si>
  <si>
    <t>005-53-1000-302-0-1  Private Lands Conservation Operations</t>
  </si>
  <si>
    <t>014-25-1022-151-0-1  International Narcotics Control and Law Enforcement</t>
  </si>
  <si>
    <t>184-15-1033-151-0-1  HIV/AIDS Working Capital Fund</t>
  </si>
  <si>
    <t>184-15-1035-151-0-1  International Disaster Assistance</t>
  </si>
  <si>
    <t>184-15-1264-151-0-1  Development Credit Authority Program Account</t>
  </si>
  <si>
    <t>005-60-1980-452-0-1  Rural Water and Waste Disposal Program Account</t>
  </si>
  <si>
    <t>001-45-2973-801-0-1  United States-China Economic and Security Review Commission</t>
  </si>
  <si>
    <t>001-45-2975-801-0-1  United States Commission on International Religious Freedom</t>
  </si>
  <si>
    <t>100-95-0030-802-0-1  Data-Driven Innovation</t>
  </si>
  <si>
    <t>100-95-0036-802-0-1  Information Technology Oversight and Reform</t>
  </si>
  <si>
    <t>100-50-0038-802-0-1  Salaries and Expenses</t>
  </si>
  <si>
    <t>367-00-0100-505-0-1  Salaries and Expenses</t>
  </si>
  <si>
    <t>184-35-0101-151-0-1  Foreign Currency Fluctuations</t>
  </si>
  <si>
    <t>020-00-0112-304-0-1  Office of Inspector General</t>
  </si>
  <si>
    <t>010-90-0120-808-0-1  Federal Trust Programs</t>
  </si>
  <si>
    <t>026-00-0120-252-0-1  Science</t>
  </si>
  <si>
    <t>007-10-0130-051-0-1  Defense Health Program</t>
  </si>
  <si>
    <t>025-03-0163-604-0-1  Public Housing Operating Fund</t>
  </si>
  <si>
    <t>001-18-0200-801-0-1  Botanic Garden</t>
  </si>
  <si>
    <t>018-40-0201-502-0-1  Higher Education</t>
  </si>
  <si>
    <t>019-20-0218-274-0-1  Strategic Petroleum Reserve</t>
  </si>
  <si>
    <t>019-20-0321-270-0-1  Energy Efficiency and Renewable Energy</t>
  </si>
  <si>
    <t>009-17-0390-551-0-1  Indian Health Services</t>
  </si>
  <si>
    <t>023-30-0401-804-0-1  Government-wide Policy</t>
  </si>
  <si>
    <t>016-00-0404-651-0-1  Payments to Social Security Trust Funds</t>
  </si>
  <si>
    <t>024-70-0413-999-0-1  Federal Assistance</t>
  </si>
  <si>
    <t>010-85-0415-808-0-1  Compact of Free Association</t>
  </si>
  <si>
    <t>184-15-1021-151-0-1  Development Assistance Program</t>
  </si>
  <si>
    <t>184-15-1027-151-0-1  Transition Initiatives</t>
  </si>
  <si>
    <t>014-25-1030-151-0-1  Global HIV/AIDs Initiative</t>
  </si>
  <si>
    <t>010-04-1109-302-0-1  Management of Lands and Resources</t>
  </si>
  <si>
    <t>005-20-1502-352-0-1  Integrated Activities</t>
  </si>
  <si>
    <t>009-70-1534-506-0-1  Social Services Block Grant</t>
  </si>
  <si>
    <t>001-45-1801-551-0-1  Medicaid and CHIP Payment and Access Commission</t>
  </si>
  <si>
    <t>015-05-1881-451-0-1  Community Development Financial Institutions Fund Program Account</t>
  </si>
  <si>
    <t>005-65-1900-452-0-1  Rural Cooperative Development Grants</t>
  </si>
  <si>
    <t>007-10-2020-051-0-1  Operation and Maintenance, Army</t>
  </si>
  <si>
    <t>510-00-3850-304-0-1  Salaries and Expenses</t>
  </si>
  <si>
    <t>370-00-0100-376-0-1  Salaries and Expenses</t>
  </si>
  <si>
    <t>021-04-0119-407-0-1  Small and Disadvantaged Business Utilization and Outreach</t>
  </si>
  <si>
    <t>012-16-0143-505-0-1  Salaries and Expenses</t>
  </si>
  <si>
    <t>012-15-0169-601-0-1  Special Benefits for Disabled Coal Miners</t>
  </si>
  <si>
    <t>025-03-0233-371-0-1  Native Hawaiian Housing Loan Guarantee Fund Program Account</t>
  </si>
  <si>
    <t>019-10-0244-053-0-1  Defense Nuclear Waste Disposal</t>
  </si>
  <si>
    <t>025-06-0308-604-0-1  Housing Opportunities for Persons with AIDS</t>
  </si>
  <si>
    <t>024-58-0533-751-0-1  Border Security Fencing, Infrastructure, and Technology</t>
  </si>
  <si>
    <t>024-70-0716-453-0-1  National Pre-disaster Mitigation Fund</t>
  </si>
  <si>
    <t>005-08-0900-352-0-1  Office of Inspector General</t>
  </si>
  <si>
    <t>184-25-1001-151-0-1  Trade and Development Agency</t>
  </si>
  <si>
    <t>014-25-1031-151-0-1  Global Health Programs</t>
  </si>
  <si>
    <t>184-05-1041-152-0-1  Global Security Contingency Fund</t>
  </si>
  <si>
    <t>010-95-1125-302-0-1  Wildland Fire Management</t>
  </si>
  <si>
    <t>021-36-1142-401-0-1  Technical Assistance and Training</t>
  </si>
  <si>
    <t>005-18-1400-352-0-1  Salaries and Expenses</t>
  </si>
  <si>
    <t>010-22-1700-302-0-1  Offshore Safety and Environmental Enforcement</t>
  </si>
  <si>
    <t>005-63-2081-371-0-1  Rural Housing Insurance Fund Program Account</t>
  </si>
  <si>
    <t>007-10-2091-051-0-1  Afghanistan Security Forces Fund</t>
  </si>
  <si>
    <t>005-68-2278-151-0-1  Food for Peace Title II Grants</t>
  </si>
  <si>
    <t>535-00-2724-054-0-1  Salaries and Expenses</t>
  </si>
  <si>
    <t>202-00-3130-053-0-1  Formerly Utilized Sites Remedial Action Program</t>
  </si>
  <si>
    <t>020-00-0107-304-0-1  Science and Technology</t>
  </si>
  <si>
    <t>029-40-0129-705-0-1  National Cemetery Administration</t>
  </si>
  <si>
    <t>009-75-0142-506-0-1  Aging and Disability Services Programs</t>
  </si>
  <si>
    <t>029-15-0165-703-0-1  DOD-VA Health Care Sharing Incentive Fund</t>
  </si>
  <si>
    <t>029-15-0169-703-0-1  Joint Department of Defense-Department of Veterans Affairs Medical Facility Demonstration Fund</t>
  </si>
  <si>
    <t>418-00-0200-503-0-1  Grants and Administration</t>
  </si>
  <si>
    <t>025-06-0205-604-0-1  Home Investment Partnership Program</t>
  </si>
  <si>
    <t>393-00-0300-804-0-1  Operating Expenses</t>
  </si>
  <si>
    <t>011-05-0311-752-0-1  Fees and Expenses of Witnesses</t>
  </si>
  <si>
    <t>025-09-0320-604-0-1  Housing for the Elderly</t>
  </si>
  <si>
    <t>001-13-0476-801-0-1  General Expenses</t>
  </si>
  <si>
    <t>024-60-0602-403-0-1  Retired Pay</t>
  </si>
  <si>
    <t>021-18-0661-407-0-1  Next Generation 911 Implementation Grants</t>
  </si>
  <si>
    <t>002-25-0923-752-0-1  Defender Services</t>
  </si>
  <si>
    <t>005-96-1105-302-0-1  State and Private Forestry</t>
  </si>
  <si>
    <t>010-04-1116-302-0-1  Oregon and California Grant Lands</t>
  </si>
  <si>
    <t>021-12-1301-402-0-1  Operations</t>
  </si>
  <si>
    <t>154-00-1460-802-0-1  Other Federal Drug Control Programs</t>
  </si>
  <si>
    <t>525-00-1652-808-0-1  Election Data Collection Grants</t>
  </si>
  <si>
    <t>349-10-1712-806-0-1  Federal Payment to the District of Columbia Courts</t>
  </si>
  <si>
    <t>005-65-3105-452-0-1  Rural Economic Development Grants</t>
  </si>
  <si>
    <t>100-95-0037-802-0-1  Unanticipated Needs</t>
  </si>
  <si>
    <t>184-35-0100-151-0-1  Peace Corps</t>
  </si>
  <si>
    <t>009-90-0125-551-0-1  Nonrecurring Expenses Fund</t>
  </si>
  <si>
    <t>025-06-0162-451-0-1  Community Development Fund</t>
  </si>
  <si>
    <t>019-20-0224-999-0-1  Energy Supply and Conservation</t>
  </si>
  <si>
    <t>019-20-0235-271-0-1  Clean Coal Technology</t>
  </si>
  <si>
    <t>019-10-0251-053-0-1  Defense Environmental Cleanup</t>
  </si>
  <si>
    <t>009-17-0391-551-0-1  Indian Health Facilities</t>
  </si>
  <si>
    <t>010-85-0412-808-0-1  Assistance to Territories</t>
  </si>
  <si>
    <t>011-14-0700-751-0-1  Salaries and Expenses</t>
  </si>
  <si>
    <t>024-70-0703-453-0-1  Disaster Assistance Direct Loan Program Account</t>
  </si>
  <si>
    <t>009-20-0944-551-0-1  Agency for Toxic Substances and Disease Registry, Toxic Substances and Environmental Public Health</t>
  </si>
  <si>
    <t>018-50-1100-503-0-1  Institute of Education Sciences</t>
  </si>
  <si>
    <t>005-96-1103-302-0-1  Capital Improvement and Maintenance</t>
  </si>
  <si>
    <t>001-10-9931-801-0-1  House Revolving Funds</t>
  </si>
  <si>
    <t>007-10-0801-051-0-1  Foreign Currency Fluctuations</t>
  </si>
  <si>
    <t>009-20-0960-551-0-1  Buildings and Facilities</t>
  </si>
  <si>
    <t>005-53-1002-301-0-1  Watershed Rehabilitation Program</t>
  </si>
  <si>
    <t>184-15-1010-151-0-1  Assistance for Eastern Europe and the Baltic States</t>
  </si>
  <si>
    <t>021-36-1129-401-0-1  Formula Grants</t>
  </si>
  <si>
    <t>458-00-1300-153-0-1  United States Institute of Peace</t>
  </si>
  <si>
    <t>005-32-1601-352-0-1  Buildings and Facilities</t>
  </si>
  <si>
    <t>349-10-1736-806-0-1  Federal Payment for Defender Services in District of Columbia Courts</t>
  </si>
  <si>
    <t>001-15-1833-801-0-1  House Historic Buildings Revitalization Trust Fund</t>
  </si>
  <si>
    <t>200-15-0100-705-0-1  Salaries and Expenses</t>
  </si>
  <si>
    <t>446-00-0114-603-0-1  Railroad Unemployment Insurance Extended Benefit Payments, Recovery Act</t>
  </si>
  <si>
    <t>001-15-0123-801-0-1  Senate Office Buildings</t>
  </si>
  <si>
    <t>009-92-0128-551-0-1  Office of Inspector General</t>
  </si>
  <si>
    <t>015-05-0133-376-0-1  Special Inspector General for the Troubled Asset Relief Program</t>
  </si>
  <si>
    <t>011-03-0134-751-0-1  Justice Information Sharing Technology</t>
  </si>
  <si>
    <t>029-40-0142-705-0-1  General Administration</t>
  </si>
  <si>
    <t>012-05-0181-504-0-1  Job Corps</t>
  </si>
  <si>
    <t>018-45-0200-502-0-1  Student Financial Assistance</t>
  </si>
  <si>
    <t>309-00-0200-452-0-1  Appalachian Regional Commission</t>
  </si>
  <si>
    <t>429-00-0200-276-0-1  Salaries and Expenses</t>
  </si>
  <si>
    <t>452-00-0201-503-0-1  Repair, Restoration, and Renovation of Buildings, National Gallery of Art</t>
  </si>
  <si>
    <t>019-05-0240-053-0-1  Weapons Activities</t>
  </si>
  <si>
    <t>429-00-0300-276-0-1  Office of Inspector General</t>
  </si>
  <si>
    <t>009-15-0320-551-0-1  Vaccine Injury Compensation</t>
  </si>
  <si>
    <t>011-07-0323-751-0-1  Interagency Crime and Drug Enforcement</t>
  </si>
  <si>
    <t>009-38-0516-551-0-1  State Grants and Demonstrations</t>
  </si>
  <si>
    <t>184-05-1032-152-0-1  Peacekeeping Operations</t>
  </si>
  <si>
    <t>184-05-1082-152-0-1  Foreign Military Financing Program</t>
  </si>
  <si>
    <t>011-12-1100-751-0-1  Salaries and Expenses</t>
  </si>
  <si>
    <t>014-10-1124-153-0-1  Contributions for International Peacekeeping Activities</t>
  </si>
  <si>
    <t>021-36-1137-401-0-1  Transit Research</t>
  </si>
  <si>
    <t>028-00-1154-376-0-1  Business Loans Program Account</t>
  </si>
  <si>
    <t>021-70-1710-054-0-1  Ready Reserve Force</t>
  </si>
  <si>
    <t>010-08-1801-302-0-1  Regulation and Technology</t>
  </si>
  <si>
    <t>005-65-1908-451-0-1  Rural Energy for America Program</t>
  </si>
  <si>
    <t>010-06-1917-302-0-1  Ocean Energy Management</t>
  </si>
  <si>
    <t>005-63-2006-604-0-1  Mutual and Self-help Housing Grants</t>
  </si>
  <si>
    <t>005-60-2042-452-0-1  High Energy Cost Grants</t>
  </si>
  <si>
    <t>202-00-3121-301-0-1  Investigations</t>
  </si>
  <si>
    <t>456-00-3300-503-0-1  Holocaust Memorial Museum</t>
  </si>
  <si>
    <t>014-25-0040-151-0-1  United States Emergency Refugee and Migration Assistance Fund</t>
  </si>
  <si>
    <t>001-35-0107-801-0-1  Salaries and Expenses</t>
  </si>
  <si>
    <t>007-10-0107-051-0-1  Office of the Inspector General</t>
  </si>
  <si>
    <t>009-90-0119-551-0-1  Health Insurance Reform Implementation Fund</t>
  </si>
  <si>
    <t>006-06-0125-452-0-1  Salaries and Expenses</t>
  </si>
  <si>
    <t>025-29-0144-751-0-1  Fair Housing Activities</t>
  </si>
  <si>
    <t>012-05-0174-504-0-1  Training and Employment Services</t>
  </si>
  <si>
    <t>025-06-0176-604-0-1  Self-help and Assisted Homeownership Opportunity Program</t>
  </si>
  <si>
    <t>014-05-0201-154-0-1  International Information Programs</t>
  </si>
  <si>
    <t>184-15-0300-151-0-1  Capital Investment Fund of the United States Agency for International Development.</t>
  </si>
  <si>
    <t>184-15-0306-151-0-1  Assistance for Europe, Eurasia and Central Asia</t>
  </si>
  <si>
    <t>019-05-0309-053-0-1  Defense Nuclear Nonproliferation</t>
  </si>
  <si>
    <t>019-20-0322-272-0-1  Advanced Technology Vehicles Manufacturing Loan Program Account</t>
  </si>
  <si>
    <t>184-15-0400-151-0-1  Microenterprise and Small Enterprise Development Program Account</t>
  </si>
  <si>
    <t>009-38-0511-550-0-1  Program Management</t>
  </si>
  <si>
    <t>023-05-0535-804-0-1  Real Property Relocation</t>
  </si>
  <si>
    <t>005-49-0600-351-0-1  Salaries and Expenses</t>
  </si>
  <si>
    <t>007-10-0819-051-0-1  Overseas Humanitarian, Disaster, and Civic Aid</t>
  </si>
  <si>
    <t>014-25-1015-151-0-1  Complex Crises Fund</t>
  </si>
  <si>
    <t>010-08-5015-999-0-2  Abandoned Mine Reclamation Fund</t>
  </si>
  <si>
    <t>010-04-5017-302-0-2  Service Charges, Deposits, and Forfeitures</t>
  </si>
  <si>
    <t>010-18-5020-302-0-2  Land Acquisition</t>
  </si>
  <si>
    <t>362-20-5026-376-0-2  Registry Fees</t>
  </si>
  <si>
    <t>010-18-5029-303-0-2  Federal Aid in Wildlife Restoration</t>
  </si>
  <si>
    <t>010-04-5033-302-0-2  Land Acquisition</t>
  </si>
  <si>
    <t>011-21-5041-754-0-2  Crime Victims Fund</t>
  </si>
  <si>
    <t>011-05-5042-752-0-2  Assets Forfeiture Fund</t>
  </si>
  <si>
    <t>010-76-5051-452-0-2  Operation and Maintenance of Quarters</t>
  </si>
  <si>
    <t>010-10-5065-301-0-2  Policy and Administration</t>
  </si>
  <si>
    <t>019-50-5068-271-0-2  Construction, Rehabilitation, Operation and Maintenance, Western Area Power Administration</t>
  </si>
  <si>
    <t>019-50-5069-271-0-2  Emergency Fund, Western Area Power Administration</t>
  </si>
  <si>
    <t>005-45-5070-352-0-2  Perishable Agricultural Commodities Act Fund</t>
  </si>
  <si>
    <t>011-05-5073-752-0-2  United States Trustee System Fund</t>
  </si>
  <si>
    <t>015-05-5081-808-0-2  Presidential Election Campaign Fund</t>
  </si>
  <si>
    <t>010-18-5091-806-0-2  National Wildlife Refuge Fund</t>
  </si>
  <si>
    <t>200-30-5095-303-0-2  Wildlife Conservation</t>
  </si>
  <si>
    <t>002-25-5100-752-0-2  Judiciary Filing Fees</t>
  </si>
  <si>
    <t>002-25-5114-752-0-2  Judiciary Information Technology Fund</t>
  </si>
  <si>
    <t>014-25-5116-376-0-2  Fishermen's Protective Fund</t>
  </si>
  <si>
    <t>014-25-5121-376-0-2  Fishermen's Guaranty Fund</t>
  </si>
  <si>
    <t>011-12-5131-751-0-2  Diversion Control Fee Account</t>
  </si>
  <si>
    <t>010-04-5132-302-0-2  Range Improvements</t>
  </si>
  <si>
    <t>010-18-5137-303-0-2  Migratory Bird Conservation Account</t>
  </si>
  <si>
    <t>006-48-5139-376-0-2  Promote and Develop Fishery Products and Research Pertaining to American Fisheries</t>
  </si>
  <si>
    <t>010-24-5140-303-0-2  Historic Preservation Fund</t>
  </si>
  <si>
    <t>010-92-5141-806-0-2  National Indian Gaming Commission, Gaming Activity Fees</t>
  </si>
  <si>
    <t>010-18-5143-302-0-2  Cooperative Endangered Species Conservation Fund</t>
  </si>
  <si>
    <t>014-25-5151-153-0-2  International Center, Washington, D.C.</t>
  </si>
  <si>
    <t>012-15-5155-602-0-2  Panama Canal Commission Compensation Fund</t>
  </si>
  <si>
    <t>021-50-5172-407-0-2  Pipeline Safety</t>
  </si>
  <si>
    <t>010-11-5174-301-0-2  Utah Reclamation Mitigation and Conservation Account</t>
  </si>
  <si>
    <t>014-25-5177-153-0-2  International Litigation Fund</t>
  </si>
  <si>
    <t>356-00-5183-376-0-2  Universal Service Fund</t>
  </si>
  <si>
    <t>007-10-5188-051-0-2  Disposal of Department of Defense Real Property</t>
  </si>
  <si>
    <t>007-10-5189-051-0-2  Lease of Department of Defense Real Property</t>
  </si>
  <si>
    <t>007-10-5193-051-0-2  Overseas Military Facility Investment Recovery</t>
  </si>
  <si>
    <t>005-96-5207-302-0-2  Range Betterment Fund</t>
  </si>
  <si>
    <t>019-20-5227-271-0-2  Nuclear Waste Disposal</t>
  </si>
  <si>
    <t>019-20-5231-271-0-2  Uranium Enrichment Decontamination and Decommissioning Fund</t>
  </si>
  <si>
    <t>010-18-5241-302-0-2  North American Wetlands Conservation Fund</t>
  </si>
  <si>
    <t>010-18-5252-303-0-2  Recreation Enhancement Fee Program, FWS</t>
  </si>
  <si>
    <t>010-90-5265-452-0-2  Tribal Special Fund</t>
  </si>
  <si>
    <t>006-48-5284-306-0-2  Limited Access System Administration Fund</t>
  </si>
  <si>
    <t>369-00-5290-602-0-2  Program Expenses</t>
  </si>
  <si>
    <t>006-48-5362-302-0-2  Environmental Improvement and Restoration Fund</t>
  </si>
  <si>
    <t>519-00-5365-154-0-2  Vietnam Debt Repayment Fund</t>
  </si>
  <si>
    <t>019-20-5369-274-0-2  Northeast Home Heating Oil Reserve</t>
  </si>
  <si>
    <t>020-00-5374-304-0-2  Pesticide Registration Fund</t>
  </si>
  <si>
    <t>526-00-5376-376-0-2  Public Company Accounting Oversight Board</t>
  </si>
  <si>
    <t>023-30-5381-804-0-2  Acquisition Workforce Training Fund</t>
  </si>
  <si>
    <t>012-16-5393-505-0-2  H-1 B and L Fraud Prevention and Detection</t>
  </si>
  <si>
    <t>021-12-5422-402-0-2  Aviation User Fees</t>
  </si>
  <si>
    <t>021-04-5423-402-0-2  Essential Air Service and Rural Airport Improvement Fund</t>
  </si>
  <si>
    <t>015-45-5432-803-0-2  IRS Miscellaneous Retained Fees</t>
  </si>
  <si>
    <t>010-18-5474-302-0-2  State Wildlife Grants</t>
  </si>
  <si>
    <t>014-05-5497-602-0-2  Foreign Service National Defined Contributions Retirement Fund</t>
  </si>
  <si>
    <t>010-76-5505-303-0-2  Indian Water Rights and Habitat Acquisition Program</t>
  </si>
  <si>
    <t>015-45-5510-803-0-2  Private Collection Agent Program</t>
  </si>
  <si>
    <t>349-30-5511-601-0-2  District of Columbia Federal Pension Fund</t>
  </si>
  <si>
    <t>014-05-5515-153-0-2  H&amp;L Fraud Prevention and Detection Fee</t>
  </si>
  <si>
    <t>019-20-5523-271-0-2  Ultra-deepwater and Unconventional Natural Gas and Other Petroleum Research Fund</t>
  </si>
  <si>
    <t>005-49-5531-351-0-2  Agricultural Disaster Relief Fund</t>
  </si>
  <si>
    <t>537-00-5532-371-0-2  Federal Housing Finance Agency, Administrative Expenses</t>
  </si>
  <si>
    <t>010-10-5537-301-0-2  San Joaquin Restoration Fund</t>
  </si>
  <si>
    <t>005-96-5540-302-0-2  Stewardship Contracting Product Sales</t>
  </si>
  <si>
    <t>024-58-5543-751-0-2  International Registered Traveler</t>
  </si>
  <si>
    <t>009-38-5551-551-0-2  Child Enrollment Contingency Fund</t>
  </si>
  <si>
    <t>018-45-5557-502-0-2  Student Financial Assistance Debt Collection</t>
  </si>
  <si>
    <t>021-70-5560-403-0-2  Port of Guam Improvement Enterprise Fund</t>
  </si>
  <si>
    <t>449-00-5566-376-0-2  Securities and Exchange Commission Reserve Fund</t>
  </si>
  <si>
    <t>449-00-5567-376-0-2  Investor Protection Fund</t>
  </si>
  <si>
    <t>024-58-5569-751-0-2  APEC Business Travel Card</t>
  </si>
  <si>
    <t>581-00-5577-376-0-2  Bureau of Consumer Financial Protection Fund</t>
  </si>
  <si>
    <t>581-00-5578-376-0-2  Consumer Financial Civil Penalty Fund</t>
  </si>
  <si>
    <t>010-18-5579-306-0-2  Coastal Impact Assistance</t>
  </si>
  <si>
    <t>015-12-5581-371-0-2  Hope Reserve Fund</t>
  </si>
  <si>
    <t>006-48-5583-376-0-2  Fisheries Enforcement Asset Forfeiture Fund</t>
  </si>
  <si>
    <t>015-05-5590-376-0-2  Financial Research Fund</t>
  </si>
  <si>
    <t>010-10-5593-301-0-2  Reclamation Water Settlements Fund</t>
  </si>
  <si>
    <t>024-58-5595-751-0-2  Electronic System for Travel Authorization</t>
  </si>
  <si>
    <t>356-00-5610-376-0-2  TV Broadcaster Relocation Fund</t>
  </si>
  <si>
    <t>005-49-5636-351-0-2  Agriculture Wool Apparel Manufacturers Trust Fund</t>
  </si>
  <si>
    <t>010-10-5656-301-0-2  Colorado River Dam Fund, Boulder Canyon Project</t>
  </si>
  <si>
    <t>024-58-5687-806-0-2  Refunds, Transfers, and Expenses of Operation, Puerto Rico</t>
  </si>
  <si>
    <t>015-12-5688-376-0-2  Continued Dumping and Subsidy Offset</t>
  </si>
  <si>
    <t>015-05-5697-751-0-2  Treasury Forfeiture Fund</t>
  </si>
  <si>
    <t>024-70-5701-453-0-2  National Flood Insurance Reserve Fund</t>
  </si>
  <si>
    <t>007-10-5750-051-0-2  Department of Defense Vietnam War Commemoration Fund</t>
  </si>
  <si>
    <t>005-45-8015-352-0-7  Expenses and Refunds, Inspection and Grading of Farm Products</t>
  </si>
  <si>
    <t>021-18-8020-401-0-7  Highway Traffic Safety Grants</t>
  </si>
  <si>
    <t>010-90-8030-452-0-7  Tribal Trust Fund</t>
  </si>
  <si>
    <t>417-00-8040-503-0-7  Gifts and Donations, National Endowment for the Arts</t>
  </si>
  <si>
    <t>021-17-8048-401-0-7  National Motor Carrier Safety Program</t>
  </si>
  <si>
    <t>021-17-8055-401-0-7  Motor Carrier Safety</t>
  </si>
  <si>
    <t>513-00-8056-452-0-7  Denali Commission Trust Fund</t>
  </si>
  <si>
    <t>010-10-8070-301-0-7  Reclamation Trust Funds</t>
  </si>
  <si>
    <t>021-15-8083-401-0-7  Federal-aid Highways</t>
  </si>
  <si>
    <t>021-12-8106-402-0-7  Grants-in-aid for Airports (Airport and Airway Trust Fund)</t>
  </si>
  <si>
    <t>021-12-8107-402-0-7  Facilities and Equipment (Airport and Airway Trust Fund)</t>
  </si>
  <si>
    <t>021-12-8108-402-0-7  Research, Engineering and Development (Airport and Airway Trust Fund)</t>
  </si>
  <si>
    <t>002-35-8110-602-0-7  Judicial Survivors' Annuities Fund</t>
  </si>
  <si>
    <t>011-06-8116-054-0-7  Radiation Exposure Compensation Trust Fund</t>
  </si>
  <si>
    <t>025-09-8119-376-0-7  Manufactured Housing Fees Trust Fund</t>
  </si>
  <si>
    <t>002-35-8122-602-0-7  Judicial Officers' Retirement Fund</t>
  </si>
  <si>
    <t>002-35-8124-602-0-7  United States Court of Federal Claims Judges' Retirement Fund</t>
  </si>
  <si>
    <t>393-00-8127-804-0-7  National Archives Gift Fund</t>
  </si>
  <si>
    <t>029-25-8133-702-0-7  Post-Vietnam Era Veterans Education Account</t>
  </si>
  <si>
    <t>005-35-8137-352-0-7  Expenses and Refunds, Inspection and Grading of Farm Products</t>
  </si>
  <si>
    <t>020-00-8145-304-0-7  Hazardous Substance Superfund</t>
  </si>
  <si>
    <t>024-60-8149-403-0-7  Boat Safety</t>
  </si>
  <si>
    <t>010-18-8151-303-0-7  Sport Fish Restoration</t>
  </si>
  <si>
    <t>020-00-8153-999-0-7  Leaking Underground Storage Tank Trust Fund</t>
  </si>
  <si>
    <t>021-17-8158-401-0-7  Motor Carrier Safety Grants</t>
  </si>
  <si>
    <t>021-17-8159-401-0-7  Motor Carrier Safety Operations and Programs</t>
  </si>
  <si>
    <t>007-55-8163-051-0-7  Department of Defense General Gift Fund</t>
  </si>
  <si>
    <t>007-55-8164-051-0-8  Surcharge Collections, Sales of Commissary Stores, Defense</t>
  </si>
  <si>
    <t>007-55-8165-051-0-7  Foreign National Employees Separation Pay</t>
  </si>
  <si>
    <t>029-15-8180-705-0-7  General Post Fund, National Homes</t>
  </si>
  <si>
    <t>005-03-8203-352-0-7  Gifts and Bequests</t>
  </si>
  <si>
    <t>015-12-8209-306-0-7  Cheyenne River Sioux Tribe Terrestrial Wildlife Habitat Restoration Trust Fund</t>
  </si>
  <si>
    <t>005-18-8214-352-0-7  Miscellaneous Contributed Funds</t>
  </si>
  <si>
    <t>010-18-8216-302-0-7  Contributed Funds</t>
  </si>
  <si>
    <t>202-00-8217-306-0-7  South Dakota Terrestrial Wildlife Habitat Restoration Trust Fund</t>
  </si>
  <si>
    <t>020-00-8221-304-0-7  Inland Oil Spill Programs</t>
  </si>
  <si>
    <t>006-60-8233-376-0-7  Public Safety Trust Fund</t>
  </si>
  <si>
    <t>446-00-8237-601-0-7  Limitation on Administration</t>
  </si>
  <si>
    <t>184-50-8239-151-0-7  Gifts and Donations, African Development Foundation</t>
  </si>
  <si>
    <t>184-70-8242-155-0-7  Foreign Military Sales Trust Fund</t>
  </si>
  <si>
    <t>024-10-8244-453-0-7  Gifts and Donations</t>
  </si>
  <si>
    <t>001-45-8275-801-0-7  John C. Stennis Center for Public Service Training and Development</t>
  </si>
  <si>
    <t>313-00-8281-502-0-7  Barry Goldwater Scholarship and Excellence in Education Foundation</t>
  </si>
  <si>
    <t>381-00-8282-502-0-7  James Madison Memorial Fellowship Trust Fund</t>
  </si>
  <si>
    <t>514-00-8285-602-0-7  Foreign Service National Separation Liability Trust Fund</t>
  </si>
  <si>
    <t>372-00-8296-502-0-7  Harry S Truman Memorial Scholarship Trust Fund</t>
  </si>
  <si>
    <t>001-45-8300-801-0-7  U.S. Capitol Preservation Commission</t>
  </si>
  <si>
    <t>021-04-8304-402-0-7  Payments to Air Carriers</t>
  </si>
  <si>
    <t>202-00-8333-301-0-7  Coastal Wetlands Restoration Trust Fund</t>
  </si>
  <si>
    <t>007-55-8337-051-0-7  Host Nation Support Fund for Relocation</t>
  </si>
  <si>
    <t>014-05-8340-602-0-7  Foreign Service National Separation Liability Trust Fund</t>
  </si>
  <si>
    <t>184-15-8342-602-0-7  Foreign Service National Separation Liability Trust Fund</t>
  </si>
  <si>
    <t>024-60-8349-304-0-7  Maritime Oil Spill Programs</t>
  </si>
  <si>
    <t>021-36-8350-401-0-7  Transit Formula Grants</t>
  </si>
  <si>
    <t>010-76-8361-501-0-7  Gifts and Donations, Bureau of Indian Affairs</t>
  </si>
  <si>
    <t>010-22-8370-302-0-7  Oil Spill Research</t>
  </si>
  <si>
    <t>009-38-8393-571-0-7  Health Care Fraud and Abuse Control Account</t>
  </si>
  <si>
    <t>393-00-8436-804-0-8  National Archives Trust Fund</t>
  </si>
  <si>
    <t>024-60-8533-403-0-7  General Gift Fund</t>
  </si>
  <si>
    <t>021-70-8547-403-0-7  Miscellaneous Trust Funds, Maritime Administration</t>
  </si>
  <si>
    <t>010-12-8562-306-0-7  Contributed Funds</t>
  </si>
  <si>
    <t>200-15-8569-705-0-7  Contributions</t>
  </si>
  <si>
    <t>015-12-8625-452-0-7  Gulf Coast Restoration Trust Fund</t>
  </si>
  <si>
    <t>016-00-8704-651-0-7  Limitation on Administrative Expenses</t>
  </si>
  <si>
    <t>015-05-8790-803-0-7  Gifts and Bequests</t>
  </si>
  <si>
    <t>014-25-8813-153-0-7  Center for Middle Eastern-Western Dialogue Trust Fund</t>
  </si>
  <si>
    <t>202-00-8862-301-0-7  Rivers and Harbors Contributed Funds</t>
  </si>
  <si>
    <t>422-00-8960-251-0-7  Donations</t>
  </si>
  <si>
    <t>005-96-9921-999-0-2  Forest Service Permanent Appropriations</t>
  </si>
  <si>
    <t>010-04-9921-999-0-2  Miscellaneous Permanent Payment Accounts</t>
  </si>
  <si>
    <t>202-00-9921-999-0-2  Permanent Appropriations</t>
  </si>
  <si>
    <t>007-10-9922-051-0-2  Miscellaneous Special Funds</t>
  </si>
  <si>
    <t>010-24-9924-303-0-2  Other Permanent Appropriations</t>
  </si>
  <si>
    <t>010-76-9925-452-0-2  Miscellaneous Permanent Appropriations</t>
  </si>
  <si>
    <t>010-04-9926-302-0-2  Permanent Operating Funds</t>
  </si>
  <si>
    <t>007-10-9927-051-0-2  Allied Contributions and Cooperation Account</t>
  </si>
  <si>
    <t>010-18-9927-302-0-2  Miscellaneous Permanent Appropriations</t>
  </si>
  <si>
    <t>010-24-9928-303-0-2  Recreation Fee Permanent Appropriations</t>
  </si>
  <si>
    <t>001-25-9971-503-0-7  Gift and Trust Fund Accounts</t>
  </si>
  <si>
    <t>005-32-9971-352-0-7  Miscellaneous Trust Funds</t>
  </si>
  <si>
    <t>007-55-9971-051-0-7  Other DOD Trust Funds</t>
  </si>
  <si>
    <t>009-91-9971-551-0-7  Miscellaneous Trust Funds</t>
  </si>
  <si>
    <t>010-04-9971-302-0-7  Miscellaneous Trust Funds</t>
  </si>
  <si>
    <t>012-15-9971-601-0-7  Special Workers' Compensation Expenses</t>
  </si>
  <si>
    <t>014-05-9971-153-0-7  Miscellaneous Trust Funds</t>
  </si>
  <si>
    <t>021-15-9971-999-0-7  Miscellaneous Trust Funds</t>
  </si>
  <si>
    <t>184-15-9971-151-0-7  Miscellaneous Trust Funds, AID</t>
  </si>
  <si>
    <t>010-24-9972-303-0-7  Miscellaneous Trust Funds</t>
  </si>
  <si>
    <t>184-35-9972-151-0-7  Peace Corps Miscellaneous Trust Fund</t>
  </si>
  <si>
    <t>485-00-9972-506-0-7  Gifts and Contributions</t>
  </si>
  <si>
    <t>005-96-9974-302-0-7  Forest Service Trust Funds</t>
  </si>
  <si>
    <t>007-40-493004-051-0-4  Working Capital Fund, Defense Commissary Agency</t>
  </si>
  <si>
    <t>029-15-4014-705-0-3  Canteen Service Revolving Fund</t>
  </si>
  <si>
    <t>350-00-4019-751-0-3  EEOC Education, Technical Assistance, and Training Revolving Fund</t>
  </si>
  <si>
    <t>440-00-4020-372-0-3  Postal Service Fund</t>
  </si>
  <si>
    <t>025-09-4041-604-0-3  Rental Housing Assistance Fund</t>
  </si>
  <si>
    <t>025-09-4044-604-0-3  Flexible Subsidy Fund</t>
  </si>
  <si>
    <t>019-50-4045-271-0-3  Bonneville Power Administration Fund</t>
  </si>
  <si>
    <t>010-04-4053-306-0-3  Helium Fund</t>
  </si>
  <si>
    <t>010-10-4079-301-0-3  Lower Colorado River Basin Development Fund</t>
  </si>
  <si>
    <t>010-10-4081-301-0-3  Upper Colorado River Basin Fund</t>
  </si>
  <si>
    <t>021-40-4089-403-0-3  Saint Lawrence Seaway Development Corporation</t>
  </si>
  <si>
    <t>007-30-4090-051-0-3  Homeowners Assistance Fund</t>
  </si>
  <si>
    <t>015-12-4109-803-0-3  Check Forgery Insurance Fund</t>
  </si>
  <si>
    <t>455-00-4110-999-0-3  Tennessee Valley Authority Fund</t>
  </si>
  <si>
    <t>184-70-4116-155-0-3  Special Defense Acquisition Fund</t>
  </si>
  <si>
    <t>352-00-4131-351-0-3  Limitation on Administrative Expenses</t>
  </si>
  <si>
    <t>028-00-4156-376-0-3  Surety Bond Guarantees Revolving Fund</t>
  </si>
  <si>
    <t>015-25-4159-803-0-3  United States Mint Public Enterprise Fund</t>
  </si>
  <si>
    <t>184-15-4175-151-0-3  Property Management Fund</t>
  </si>
  <si>
    <t>019-20-4180-271-0-3  Isotope Production and Distribution Program Fund</t>
  </si>
  <si>
    <t>018-45-4257-502-0-3  Federal Student Loan Reserve Fund</t>
  </si>
  <si>
    <t>006-54-4295-376-0-3  NTIS Revolving Fund</t>
  </si>
  <si>
    <t>001-15-4296-801-0-3  Capitol Visitor Center Revolving Fund</t>
  </si>
  <si>
    <t>021-70-4303-403-0-3  Vessel Operations Revolving Fund</t>
  </si>
  <si>
    <t>009-10-4309-554-0-3  Revolving Fund for Certification and Other Services</t>
  </si>
  <si>
    <t>020-00-4310-304-0-3  Reregistration and Expedited Processing Revolving Fund</t>
  </si>
  <si>
    <t>006-48-4316-306-0-3  Damage Assessment and Restoration Revolving Fund</t>
  </si>
  <si>
    <t>001-25-4325-503-0-3  Cooperative Acquisitions Program Revolving Fund</t>
  </si>
  <si>
    <t>020-00-4330-304-0-3  Hazardous Waste Electronic Manifest System Fund</t>
  </si>
  <si>
    <t>512-00-4331-303-0-3  Presidio Trust</t>
  </si>
  <si>
    <t>339-00-4334-376-0-3  Customer Protection Fund</t>
  </si>
  <si>
    <t>005-49-4336-999-0-3  Commodity Credit Corporation Fund</t>
  </si>
  <si>
    <t>001-25-4346-503-0-3  Gift Shop, Decimal Classification, Photo Duplication, and Related Services</t>
  </si>
  <si>
    <t>006-60-4358-376-0-3  Network Construction Fund</t>
  </si>
  <si>
    <t>020-00-4365-306-0-3  Damage Assessment and Restoration Revolving Fund</t>
  </si>
  <si>
    <t>015-45-4413-803-0-3  Federal Tax Lien Revolving Fund</t>
  </si>
  <si>
    <t>019-50-4452-271-0-3  Colorado River Basins Power Marketing Fund, Western Area Power Administration</t>
  </si>
  <si>
    <t>011-20-4500-753-0-4  Federal Prison Industries, Incorporated</t>
  </si>
  <si>
    <t>015-20-4502-803-0-4  Bureau of Engraving and Printing Fund</t>
  </si>
  <si>
    <t>001-30-4505-808-0-4  Government Publishing Office Business Operations Revolving Fund</t>
  </si>
  <si>
    <t>006-05-4511-376-0-4  Working Capital Fund</t>
  </si>
  <si>
    <t>006-07-4512-376-0-4  Census Working Capital Fund</t>
  </si>
  <si>
    <t>184-15-4513-151-0-4  Working Capital Fund</t>
  </si>
  <si>
    <t>001-15-4518-801-0-4  Judiciary Office Building Development and Operations Fund</t>
  </si>
  <si>
    <t>014-05-4519-153-0-4  Working Capital Fund</t>
  </si>
  <si>
    <t>021-04-4520-407-0-4  Working Capital Fund</t>
  </si>
  <si>
    <t>015-11-4521-803-0-4  Federal Financing Bank</t>
  </si>
  <si>
    <t>021-04-4522-407-0-4  Working Capital Fund, Volpe National Transportation Systems Center</t>
  </si>
  <si>
    <t>010-95-4523-306-0-4  Working Capital Fund</t>
  </si>
  <si>
    <t>010-10-4524-301-0-4  Working Capital Fund</t>
  </si>
  <si>
    <t>010-04-4525-302-0-4  Working Capital Fund</t>
  </si>
  <si>
    <t>011-03-4526-751-0-4  Working Capital Fund</t>
  </si>
  <si>
    <t>010-95-4529-306-0-4  Interior Franchise Fund</t>
  </si>
  <si>
    <t>023-10-4534-804-0-4  Acquisition Services Fund</t>
  </si>
  <si>
    <t>024-60-4535-403-0-4  Supply Fund</t>
  </si>
  <si>
    <t>029-40-4537-705-0-4  Supply Fund</t>
  </si>
  <si>
    <t>029-40-4539-705-0-4  Franchise Fund</t>
  </si>
  <si>
    <t>023-30-4540-804-0-4  Working Capital Fund</t>
  </si>
  <si>
    <t>023-05-4542-804-0-4  Federal Buildings Fund</t>
  </si>
  <si>
    <t>001-25-4543-503-0-4  Fedlink Program and Federal Research Program</t>
  </si>
  <si>
    <t>026-00-4546-252-0-4  Working Capital Fund</t>
  </si>
  <si>
    <t>023-30-4549-376-0-4  Federal Citizen Services Fund</t>
  </si>
  <si>
    <t>009-20-4553-551-0-4  CDC Working Capital Fund</t>
  </si>
  <si>
    <t>007-40-4555-051-0-3  National Defense Stockpile Transaction Fund</t>
  </si>
  <si>
    <t>010-12-4556-306-0-4  Working Capital Fund</t>
  </si>
  <si>
    <t>007-40-4557-051-0-4  National Defense Sealift Fund</t>
  </si>
  <si>
    <t>015-05-4560-803-0-4  Treasury Franchise Fund</t>
  </si>
  <si>
    <t>021-12-4562-402-0-4  Administrative Services Franchise Fund</t>
  </si>
  <si>
    <t>019-60-4563-276-0-4  Working Capital Fund</t>
  </si>
  <si>
    <t>020-00-4565-304-0-4  Working Capital Fund</t>
  </si>
  <si>
    <t>027-00-4571-805-0-4  Revolving Fund</t>
  </si>
  <si>
    <t>011-05-4575-752-0-4  Justice Prisoner and Alien Transportation System Fund, U.S. Marshals</t>
  </si>
  <si>
    <t>393-00-4578-804-0-4  Records Center Revolving Fund</t>
  </si>
  <si>
    <t>025-35-4586-451-0-4  Information Technology Fund</t>
  </si>
  <si>
    <t>542-00-4592-808-0-4  Inspectors General Council Fund</t>
  </si>
  <si>
    <t>012-25-4601-505-0-4  Working Capital Fund</t>
  </si>
  <si>
    <t>005-96-4605-302-0-4  Working Capital Fund</t>
  </si>
  <si>
    <t>005-04-4609-352-0-4  Working Capital Fund</t>
  </si>
  <si>
    <t>006-55-4650-376-0-4  Working Capital Fund</t>
  </si>
  <si>
    <t>024-60-4743-403-0-4  Yard Fund</t>
  </si>
  <si>
    <t>202-00-4902-301-0-4  Revolving Fund</t>
  </si>
  <si>
    <t>007-40-493001-051-0-4  Working Capital Fund, Army</t>
  </si>
  <si>
    <t>007-40-493002-051-0-4  Working Capital Fund, Navy</t>
  </si>
  <si>
    <t>007-40-493003-051-0-4  Working Capital Fund, Air Force</t>
  </si>
  <si>
    <t>007-40-4931-051-0-4  Buildings Maintenance Fund</t>
  </si>
  <si>
    <t>007-40-4950-051-0-4  Pentagon Reservation Maintenance Revolving Fund</t>
  </si>
  <si>
    <t>007-10-4965-051-0-4  Emergency Response</t>
  </si>
  <si>
    <t>001-05-9932-801-0-3  Senate Revolving Funds</t>
  </si>
  <si>
    <t>009-91-9941-551-0-4  HHS Service and Supply Fund</t>
  </si>
  <si>
    <t>007-15-0300-051-0-1  Procurement, Defense-wide</t>
  </si>
  <si>
    <t>007-15-0350-051-0-1  National Guard and Reserve Equipment</t>
  </si>
  <si>
    <t>007-15-0360-051-0-1  Defense Production Act Purchases</t>
  </si>
  <si>
    <t>007-15-0380-051-0-1  Coastal Defense Augmentation</t>
  </si>
  <si>
    <t>007-15-0390-051-0-1  Chemical Agents and Munitions Destruction, Defense</t>
  </si>
  <si>
    <t>007-25-0391-051-0-1  Chemical Demilitarization Construction, Defense-wide</t>
  </si>
  <si>
    <t>007-20-0400-051-0-1  Research, Development, Test and Evaluation, Defense-wide</t>
  </si>
  <si>
    <t>007-20-0460-051-0-1  Operational Test and Evaluation, Defense</t>
  </si>
  <si>
    <t>007-25-0500-051-0-1  Military Construction, Defense-wide</t>
  </si>
  <si>
    <t>007-25-0510-051-0-1  Department of Defense Base Closure Account 1990</t>
  </si>
  <si>
    <t>007-25-0512-051-0-1  Department of Defense Base Closure Account 2005</t>
  </si>
  <si>
    <t>007-25-0516-051-0-1  Department of Defense Base Closure Account</t>
  </si>
  <si>
    <t>007-25-0803-051-0-1  Foreign Currency Fluctuations, Construction</t>
  </si>
  <si>
    <t>007-25-0804-051-0-1  North Atlantic Treaty Organization Security Investment Program</t>
  </si>
  <si>
    <t>007-15-1109-051-0-1  Procurement, Marine Corps</t>
  </si>
  <si>
    <t>007-25-1205-051-0-1  Military Construction, Navy and Marine Corps</t>
  </si>
  <si>
    <t>007-25-1235-051-0-1  Military Construction, Navy Reserve</t>
  </si>
  <si>
    <t>007-20-1319-051-0-1  Research, Development, Test and Evaluation, Navy</t>
  </si>
  <si>
    <t>007-15-1506-051-0-1  Aircraft Procurement, Navy</t>
  </si>
  <si>
    <t>007-15-1507-051-0-1  Weapons Procurement, Navy</t>
  </si>
  <si>
    <t>007-15-1508-051-0-1  Procurement of Ammunition, Navy and Marine Corps</t>
  </si>
  <si>
    <t>007-15-1611-051-0-1  Shipbuilding and Conversion, Navy</t>
  </si>
  <si>
    <t>007-15-1810-051-0-1  Other Procurement, Navy</t>
  </si>
  <si>
    <t>007-15-2031-051-0-1  Aircraft Procurement, Army</t>
  </si>
  <si>
    <t>007-15-2032-051-0-1  Missile Procurement, Army</t>
  </si>
  <si>
    <t>007-15-2033-051-0-1  Procurement of Weapons and Tracked Combat Vehicles, Army</t>
  </si>
  <si>
    <t>007-15-2034-051-0-1  Procurement of Ammunition, Army</t>
  </si>
  <si>
    <t>007-15-2035-051-0-1  Other Procurement, Army</t>
  </si>
  <si>
    <t>007-20-2040-051-0-1  Research, Development, Test and Evaluation, Army</t>
  </si>
  <si>
    <t>007-25-2050-051-0-1  Military Construction, Army</t>
  </si>
  <si>
    <t>007-25-2085-051-0-1  Military Construction, Army National Guard</t>
  </si>
  <si>
    <t>007-25-2086-051-0-1  Military Construction, Army Reserve</t>
  </si>
  <si>
    <t>007-15-2093-051-0-1  Joint Improvised-Threat Defeat Fund</t>
  </si>
  <si>
    <t>007-15-3010-051-0-1  Aircraft Procurement, Air Force</t>
  </si>
  <si>
    <t>007-15-3011-051-0-1  Procurement of Ammunition, Air Force</t>
  </si>
  <si>
    <t>007-15-3020-051-0-1  Missile Procurement, Air Force</t>
  </si>
  <si>
    <t>007-15-3021-051-0-1  Space Procurement, Air Force</t>
  </si>
  <si>
    <t>007-15-3080-051-0-1  Other Procurement, Air Force</t>
  </si>
  <si>
    <t>007-25-3300-051-0-1  Military Construction, Air Force</t>
  </si>
  <si>
    <t>007-20-3600-051-0-1  Research, Development, Test and Evaluation, Air Force</t>
  </si>
  <si>
    <t>007-25-3730-051-0-1  Military Construction, Air Force Reserve</t>
  </si>
  <si>
    <t>007-25-3830-051-0-1  Military Construction, Air National Guard</t>
  </si>
  <si>
    <t>415-00-4056-373-0-3  Operating Fund</t>
  </si>
  <si>
    <t>357-30-4065-373-0-3  FSLIC Resolution Fund</t>
  </si>
  <si>
    <t>415-00-4468-373-0-3  Credit Union Share Insurance Fund</t>
  </si>
  <si>
    <t>415-00-4470-373-0-3  Central Liquidity Facility</t>
  </si>
  <si>
    <t>415-00-4472-373-0-3  Community Development Revolving Loan Fund</t>
  </si>
  <si>
    <t>357-20-4596-373-0-4  Deposit Insurance Fund</t>
  </si>
  <si>
    <t>015-57-8413-373-0-8  Assessment Funds</t>
  </si>
  <si>
    <t>018-45-0230-502-0-1  Federal Family Education Loan Liquidating Account</t>
  </si>
  <si>
    <t>005-68-2274-151-0-1  Expenses, Public Law 480, Foreign Assistance Programs, Agriculture Liquidating Account</t>
  </si>
  <si>
    <t>184-15-4103-151-0-3  Economic Assistance Loans Liquidating Account</t>
  </si>
  <si>
    <t>025-09-4115-371-0-3  Housing for the Elderly or Handicapped Fund Liquidating Account</t>
  </si>
  <si>
    <t>005-49-4140-351-0-3  Agricultural Credit Insurance Fund Liquidating Account</t>
  </si>
  <si>
    <t>005-63-4141-371-0-3  Rural Housing Insurance Fund Liquidating Account</t>
  </si>
  <si>
    <t>005-60-4155-452-0-3  Rural Development Insurance Fund Liquidating Account</t>
  </si>
  <si>
    <t>005-60-4230-999-0-3  Rural Electrification and Telecommunications Liquidating Account</t>
  </si>
  <si>
    <t>025-12-4238-371-0-3  Guarantees of Mortgage-backed Securities Liquidating Account</t>
  </si>
  <si>
    <t>018-45-4299-552-0-3  Health Education Assistance Loans Liquidating Account</t>
  </si>
  <si>
    <t>184-10-0077-151-0-1  Contribution to the International Bank for Reconstruction and Development</t>
  </si>
  <si>
    <t>422-00-0100-999-0-1  Research and Related Activities</t>
  </si>
  <si>
    <t>029-25-0102-701-0-1  Compensation and Pensions</t>
  </si>
  <si>
    <t>452-00-0103-503-0-1  Facilities Capital</t>
  </si>
  <si>
    <t>001-15-0105-801-0-1  Capitol Building</t>
  </si>
  <si>
    <t>025-28-0108-451-0-1  Research and Technology</t>
  </si>
  <si>
    <t>100-10-0109-802-0-1  White House Repair and Restoration</t>
  </si>
  <si>
    <t>020-00-0110-304-0-1  Buildings and Facilities</t>
  </si>
  <si>
    <t>029-40-0110-703-0-1  Construction, Major Projects</t>
  </si>
  <si>
    <t>029-40-0111-703-0-1  Construction, Minor Projects</t>
  </si>
  <si>
    <t>015-05-0115-803-0-1  Department-wide Systems and Capital Investments Programs</t>
  </si>
  <si>
    <t>006-05-0123-376-0-1  HCHB Renovation and Modernization</t>
  </si>
  <si>
    <t>015-05-0125-371-0-1  GSE Preferred Stock Purchase Agreements</t>
  </si>
  <si>
    <t>026-00-0130-252-0-1  Construction and Environmental Compliance and Restoration</t>
  </si>
  <si>
    <t>011-05-0133-751-0-1  Construction</t>
  </si>
  <si>
    <t>029-25-0137-702-0-1  Readjustment Benefits</t>
  </si>
  <si>
    <t>021-04-0142-407-0-1  Transportation Planning, Research, and Development</t>
  </si>
  <si>
    <t>021-04-0143-401-0-1  National Infrastructure Investments</t>
  </si>
  <si>
    <t>029-15-0161-703-0-1  Medical and Prosthetic Research</t>
  </si>
  <si>
    <t>029-15-0162-703-0-1  Medical Facilities</t>
  </si>
  <si>
    <t>029-40-0167-705-0-1  Information Technology Systems</t>
  </si>
  <si>
    <t>029-40-0181-703-0-1  Grants for Construction of State Extended Care Facilities</t>
  </si>
  <si>
    <t>029-40-0183-705-0-1  Grants for Construction of Veterans Cemeteries</t>
  </si>
  <si>
    <t>011-10-0203-751-0-1  Construction</t>
  </si>
  <si>
    <t>514-00-0204-154-0-1  Broadcasting Capital Improvements</t>
  </si>
  <si>
    <t>019-20-0213-271-0-1  Fossil Energy Research and Development</t>
  </si>
  <si>
    <t>025-12-0238-371-0-1  Guarantees of Mortgage-backed Securities Capital Reserve Account</t>
  </si>
  <si>
    <t>011-21-0401-754-0-1  Research, Evaluation, and Statistics</t>
  </si>
  <si>
    <t>016-00-0406-609-0-1  Supplemental Security Income Program</t>
  </si>
  <si>
    <t>006-55-0500-376-0-1  Scientific and Technical Research and Services</t>
  </si>
  <si>
    <t>009-38-0512-551-0-1  Grants to States for Medicaid</t>
  </si>
  <si>
    <t>006-55-0515-376-0-1  Construction of Research Facilities</t>
  </si>
  <si>
    <t>014-05-0535-153-0-1  Embassy Security, Construction, and Maintenance</t>
  </si>
  <si>
    <t>006-60-0551-503-0-1  Public Telecommunications Facilities, Planning and Construction</t>
  </si>
  <si>
    <t>422-00-0551-251-0-1  Major Research Equipment and Facilities Construction</t>
  </si>
  <si>
    <t>021-18-0650-401-0-1  Operations and Research</t>
  </si>
  <si>
    <t>007-30-0720-051-0-1  Family Housing Construction, Army</t>
  </si>
  <si>
    <t>007-30-0730-051-0-1  Family Housing Construction, Navy and Marine Corps</t>
  </si>
  <si>
    <t>021-27-0745-401-0-1  Railroad Research and Development</t>
  </si>
  <si>
    <t>010-12-0804-306-0-1  Surveys, Investigations, and Research</t>
  </si>
  <si>
    <t>015-45-0921-803-0-1  Business Systems Modernization</t>
  </si>
  <si>
    <t>005-20-1003-271-0-1  Biomass Research and Development</t>
  </si>
  <si>
    <t>011-20-1003-753-0-1  Buildings and Facilities</t>
  </si>
  <si>
    <t>010-24-1039-303-0-1  Construction (and Major Maintenance)</t>
  </si>
  <si>
    <t>014-15-1078-301-0-1  Construction, IBWC</t>
  </si>
  <si>
    <t>005-96-1104-302-0-1  Forest and Rangeland Research</t>
  </si>
  <si>
    <t>010-04-1110-302-0-1  Construction</t>
  </si>
  <si>
    <t>005-18-1401-352-0-1  Buildings and Facilities</t>
  </si>
  <si>
    <t>006-48-1450-306-0-1  Operations, Research, and Facilities</t>
  </si>
  <si>
    <t>006-48-1460-306-0-1  Procurement, Acquisition and Construction</t>
  </si>
  <si>
    <t>005-20-1500-352-0-1  Research and Education Activities</t>
  </si>
  <si>
    <t>012-15-1521-600-0-1  Special Benefits</t>
  </si>
  <si>
    <t>009-70-1553-609-0-1  Children's Research and Technical Assistance</t>
  </si>
  <si>
    <t>010-18-1612-302-0-1  Construction</t>
  </si>
  <si>
    <t>009-33-1700-552-0-1  Healthcare Research and Quality</t>
  </si>
  <si>
    <t>021-04-1730-407-0-1  Research and Technology</t>
  </si>
  <si>
    <t>007-12-2089-151-0-1  Iraq Relief and Reconstruction Fund, Army</t>
  </si>
  <si>
    <t>010-76-2301-452-0-1  Construction</t>
  </si>
  <si>
    <t>202-00-3122-301-0-1  Construction</t>
  </si>
  <si>
    <t>005-84-3505-605-0-1  Supplemental Nutrition Assistance Program</t>
  </si>
  <si>
    <t>005-84-3539-605-0-1  Child Nutrition Programs</t>
  </si>
  <si>
    <t>029-25-4009-701-0-3  Servicemembers' Group Life Insurance Fund</t>
  </si>
  <si>
    <t>029-25-4010-701-0-3  Veterans Reopened Insurance Fund</t>
  </si>
  <si>
    <t>029-25-4012-701-0-3  Service-disabled Veterans Insurance Fund</t>
  </si>
  <si>
    <t>005-47-4085-351-0-3  Federal Crop Insurance Corporation Fund</t>
  </si>
  <si>
    <t>021-12-4120-402-0-3  Aviation Insurance Revolving Fund</t>
  </si>
  <si>
    <t>005-65-4144-352-0-3  Alternative Agricultural Research and Commercialization Corporation Revolving Fund</t>
  </si>
  <si>
    <t>355-00-4171-351-0-3  Farm Credit System Insurance Fund</t>
  </si>
  <si>
    <t>184-20-4184-151-0-3  Overseas Private Investment Corporation Noncredit Account</t>
  </si>
  <si>
    <t>012-12-4204-601-0-3  Pension Benefit Guaranty Corporation Fund</t>
  </si>
  <si>
    <t>012-12-4204-601-4-3  Pension Benefit Guaranty Corporation Fund</t>
  </si>
  <si>
    <t>024-70-4236-453-0-3  National Flood Insurance Fund</t>
  </si>
  <si>
    <t>021-70-4302-403-0-3  War Risk Insurance Revolving Fund</t>
  </si>
  <si>
    <t>015-05-4444-155-0-3  Exchange Stabilization Fund</t>
  </si>
  <si>
    <t>010-24-5035-303-0-2  Land Acquisition and State Assistance</t>
  </si>
  <si>
    <t>027-00-8424-602-0-8  Employees Life Insurance Fund</t>
  </si>
  <si>
    <t>029-25-8455-701-0-8  Veterans Special Life Insurance Fund</t>
  </si>
  <si>
    <t>005-96-9923-302-0-2  Land Acquisition</t>
  </si>
  <si>
    <t>027-00-9981-551-0-8  Employees and Retired Employees Health Benefits Funds</t>
  </si>
  <si>
    <t>999-99-9999-999--  Total</t>
  </si>
  <si>
    <t>Allowances</t>
  </si>
  <si>
    <t>006-48-1455-304-0-1  Gulf Coast Ecosystem Restoration Science, Observation, Monitoring, and Technology</t>
  </si>
  <si>
    <t>007-10-3840-051-0-1  Operation and Maintenance, Air National Guard</t>
  </si>
  <si>
    <t>007-10-0105-051-0-1  Drug Interdiction and Counter-Drug Activities, Defense</t>
  </si>
  <si>
    <t>015-05-0106-803-0-1  Office of Inspector General</t>
  </si>
  <si>
    <t>001-05-0128-801-0-1  Inquiries and Investigations</t>
  </si>
  <si>
    <t>021-27-0750-401-0-1  Railroad Rehabilitation and Improvement Program</t>
  </si>
  <si>
    <t>Office of Navajo and Hopi Indian Relocation</t>
  </si>
  <si>
    <t>435-00-1100-808-0-1  Salaries and Expenses</t>
  </si>
  <si>
    <t>001-05-0130-801-0-1  Senators' Official Personnel and Office Expense Account</t>
  </si>
  <si>
    <t>024-60-0614-403-0-1  Alteration of Bridges</t>
  </si>
  <si>
    <t>024-18-0115-751-0-1  Operations and Support</t>
  </si>
  <si>
    <t>024-58-0530-751-0-1  Operations and Support</t>
  </si>
  <si>
    <t>005-68-2277-351-0-1  Public Law 480 Title I Direct Credit and Food for Progress Program Account</t>
  </si>
  <si>
    <t>024-30-0300-751-0-1  Operations and Support</t>
  </si>
  <si>
    <t>019-20-0337-270-0-1  Advanced Research Projects Agency--Energy</t>
  </si>
  <si>
    <t>005-53-1004-302-4-1  Farm Security and Rural Investment Programs</t>
  </si>
  <si>
    <t>009-20-0943-999-0-1  CDC-wide Activities and Program Support</t>
  </si>
  <si>
    <t>009-30-1362-551-0-1  Substance Abuse and Mental Health Services Administration</t>
  </si>
  <si>
    <t>024-10-0100-751-0-1  Operations and Support</t>
  </si>
  <si>
    <t>International Trade Commission</t>
  </si>
  <si>
    <t>378-00-0100-153-0-1  Salaries and Expenses</t>
  </si>
  <si>
    <t>024-68-0117-453-0-1  Operations and Support</t>
  </si>
  <si>
    <t>184-05-1037-152-0-1  Economic Support and Development Fund</t>
  </si>
  <si>
    <t>001-05-0123-801-0-1  Miscellaneous Items</t>
  </si>
  <si>
    <t>024-45-0410-400-0-1  Procurement, Construction, and Improvements</t>
  </si>
  <si>
    <t>021-70-1711-054-0-1  Maritime Security Program</t>
  </si>
  <si>
    <t>011-05-0139-754-0-1  Victims Compensation Fund</t>
  </si>
  <si>
    <t>029-15-0140-703-0-1  Medical Community Care</t>
  </si>
  <si>
    <t>024-55-0540-751-0-1  Operations and Support</t>
  </si>
  <si>
    <t>001-05-0185-801-0-1  Office of the Legislative Counsel of the Senate</t>
  </si>
  <si>
    <t>452-00-0400-503-0-1  Salaries and Expenses, Woodrow Wilson International Center for Scholars</t>
  </si>
  <si>
    <t>024-49-0509-751-0-1  Operations and Support</t>
  </si>
  <si>
    <t>Gulf Coast Ecosystem Restoration Council</t>
  </si>
  <si>
    <t>586-00-1770-452-0-1  Gulf Coast Ecosystem Restoration Council</t>
  </si>
  <si>
    <t>024-40-0400-751-0-1  Operations and Support</t>
  </si>
  <si>
    <t>184-10-1008-151-0-1  North American Development Bank</t>
  </si>
  <si>
    <t>005-65-1907-452-0-1  Rural Business Investment Program Account</t>
  </si>
  <si>
    <t>025-09-0183-371-0-1  FHA-Mutual Mortgage Insurance Program Account</t>
  </si>
  <si>
    <t>Legal Services Corporation</t>
  </si>
  <si>
    <t>385-00-0501-752-0-1  Payment to the Legal Services Corporation</t>
  </si>
  <si>
    <t>024-70-0700-999-0-1  Operations and Support</t>
  </si>
  <si>
    <t>005-60-1230-271-0-1  Rural Electrification and Telecommunications Loans Program Account</t>
  </si>
  <si>
    <t>007-10-0100-999-0-1  Operation and Maintenance, Defense-wide</t>
  </si>
  <si>
    <t>001-05-0110-801-0-1  Salaries, Officers and Employees</t>
  </si>
  <si>
    <t>024-20-0200-751-0-1  Operations and Support</t>
  </si>
  <si>
    <t>014-05-0529-153-0-1  Office of Inspector General</t>
  </si>
  <si>
    <t>014-05-0601-153-0-1  Repatriation Loans Program Account</t>
  </si>
  <si>
    <t>024-45-0550-400-0-1  Operations and Support</t>
  </si>
  <si>
    <t>020-00-0254-301-0-1  Water Infrastructure Finance and Innovation Program Account</t>
  </si>
  <si>
    <t>006-48-5120-376-0-2  Fishermen's Contingency Fund</t>
  </si>
  <si>
    <t>005-45-5209-605-0-2  Funds for Strengthening Markets, Income, and Supply (section 32)</t>
  </si>
  <si>
    <t>001-45-5549-801-0-2  Dwight D. Eisenhower Memorial Fund</t>
  </si>
  <si>
    <t>537-00-5564-371-0-2  Office of Inspector General</t>
  </si>
  <si>
    <t>581-00-5577-376-4-2  Bureau of Consumer Financial Protection Fund</t>
  </si>
  <si>
    <t>011-05-5608-754-0-2  United States Victims of State Sponsored Terrorism Fund</t>
  </si>
  <si>
    <t>007-10-5613-051-0-2  Mutually Beneficial Activities</t>
  </si>
  <si>
    <t>019-20-5615-274-0-2  Energy Security and Infrastructure Modernization Fund</t>
  </si>
  <si>
    <t>001-40-5633-752-0-2  U. S. Tax Court Fees</t>
  </si>
  <si>
    <t>024-58-5702-751-0-2  9-11 Response and Biometric Exit Account</t>
  </si>
  <si>
    <t>009-38-8004-571-0-7  Federal Supplementary Medical Insurance Trust Fund</t>
  </si>
  <si>
    <t>021-18-8016-401-0-7  Operations and Research (Highway Trust Fund)</t>
  </si>
  <si>
    <t>005-49-8161-351-0-7  Tobacco Trust Fund</t>
  </si>
  <si>
    <t>005-53-8210-302-0-7  Miscellaneous Contributed Funds</t>
  </si>
  <si>
    <t>009-38-8308-571-0-7  Medicare Prescription Drug Account, Federal Supplementary Insurance Trust Fund</t>
  </si>
  <si>
    <t>011-20-8408-753-0-8  Commissary Funds, Federal Prisons (Trust Revolving Fund)</t>
  </si>
  <si>
    <t>015-05-8524-451-0-7  Capital Magnet Fund, Community Development Financial Institutions</t>
  </si>
  <si>
    <t>025-06-8560-604-0-7  Housing Trust Fund</t>
  </si>
  <si>
    <t>021-15-9972-401-0-7  Miscellaneous Highway Trust Funds</t>
  </si>
  <si>
    <t>024-15-4640-751-0-4  Working Capital Fund</t>
  </si>
  <si>
    <t>001-15-4297-801-0-3  Recyclable Materials Revolving Fund</t>
  </si>
  <si>
    <t>005-53-4368-306-0-3  Damage Assessment and Restoration Revolving Fund</t>
  </si>
  <si>
    <t>006-60-4421-376-0-3  First Responder Network Authority</t>
  </si>
  <si>
    <t>025-35-4598-604-0-4  Working Capital Fund</t>
  </si>
  <si>
    <t>007-40-493005-051-0-4  Working Capital Fund, Defense-wide</t>
  </si>
  <si>
    <t>007-20-5753-051-0-2  Contributions for Renewable Energy Impact Assessments and Mitigation, Defense</t>
  </si>
  <si>
    <t>025-09-4070-371-0-3  FHA-Mutual Mortgage and Cooperative Housing Insurance Funds Liquidating Account</t>
  </si>
  <si>
    <t>025-09-4072-371-0-3  FHA-General and Special Risk Insurance Funds Liquidating Account</t>
  </si>
  <si>
    <t>025-09-0236-371-0-1  FHA-Mutual Mortgage Insurance Capital Reserve Account</t>
  </si>
  <si>
    <t>024-40-0401-751-0-1  Procurement, Construction, and Improvements</t>
  </si>
  <si>
    <t>024-49-0510-751-0-1  Procurement, Construction, and Improvements</t>
  </si>
  <si>
    <t>024-58-0532-751-0-1  Procurement, Construction, and Improvements</t>
  </si>
  <si>
    <t>024-55-0545-751-0-1  Procurement, Construction, and Improvements</t>
  </si>
  <si>
    <t>024-80-0800-751-0-1  Operations and Support</t>
  </si>
  <si>
    <t>024-85-0860-751-0-1  Research and Development</t>
  </si>
  <si>
    <t>024-85-0862-751-0-1  Procurement, Construction and Improvements</t>
  </si>
  <si>
    <t>025-35-0338-451-0-1  Community Planning and Development</t>
  </si>
  <si>
    <t>200-20-8522-602-0-7  Armed Forces Retirement Home Trust Fund</t>
  </si>
  <si>
    <t>005-84-3508-605-0-1  Nutrition Programs Administration</t>
  </si>
  <si>
    <t>009-90-0117-551-0-1  Pregnancy Assistance Fund</t>
  </si>
  <si>
    <t>025-03-0350-604-0-1  Family Self-Sufficiency</t>
  </si>
  <si>
    <t>021-27-2811-401-0-1  Consolidated Rail Infrastructure and Safety Improvements</t>
  </si>
  <si>
    <t>024-85-0411-999-0-1  Federal Assistance</t>
  </si>
  <si>
    <t>184-10-0088-151-0-1  Contribution to the European Bank for Reconstruction and Development</t>
  </si>
  <si>
    <t>021-04-0170-401-0-1  National Surface Transportation and Innovative Finance Bureau</t>
  </si>
  <si>
    <t>007-05-3500-051-0-1  Military Personnel, Air Force</t>
  </si>
  <si>
    <t>007-10-2099-051-0-1  Counter-Islamic State of Iraq and Syria Train and Equip Fund</t>
  </si>
  <si>
    <t>009-15-0343-551-0-1  Covered Countermeasure Process Fund</t>
  </si>
  <si>
    <t>024-40-0405-751-0-1  Contribution for Annuity Benefits, United States Secret Service</t>
  </si>
  <si>
    <t>024-65-0566-999-0-1  Operations and Support</t>
  </si>
  <si>
    <t>015-13-1008-803-0-1  Salaries and Expenses</t>
  </si>
  <si>
    <t>007-05-1105-051-0-1  Military Personnel, Marine Corps</t>
  </si>
  <si>
    <t>007-15-1612-051-0-1  National Sea-Based Deterrence Fund</t>
  </si>
  <si>
    <t>005-63-0137-604-0-1  Rental Assistance Program</t>
  </si>
  <si>
    <t>012-25-0162-505-0-1  Information Technology Modernization</t>
  </si>
  <si>
    <t>024-15-0406-751-0-1  Procurement, Construction, and Improvements</t>
  </si>
  <si>
    <t>014-05-0520-153-0-1  Protection of Foreign Missions and Officials</t>
  </si>
  <si>
    <t>024-60-0613-403-0-1  Procurement, Construction, and Improvements</t>
  </si>
  <si>
    <t>024-60-0615-403-0-1  Research and Development</t>
  </si>
  <si>
    <t>021-27-2810-401-0-1  Federal-State Partnership for State of Good Repair</t>
  </si>
  <si>
    <t>025-09-0200-371-0-1  FHA-General and Special Risk Program Account</t>
  </si>
  <si>
    <t>452-00-0302-503-0-1  Operations and Maintenance, JFK Center for the Performing Arts</t>
  </si>
  <si>
    <t>007-10-0810-051-0-1  The Department of Defense Environmental Restoration Accounts</t>
  </si>
  <si>
    <t>025-06-0324-604-0-1  Rural Housing and Economic Development</t>
  </si>
  <si>
    <t>024-65-0412-999-0-1  Procurement, Construction, and Improvements</t>
  </si>
  <si>
    <t>154-00-1461-754-0-1  Counterdrug Technology Assessment Center</t>
  </si>
  <si>
    <t>001-25-0141-503-0-1  Books for the Blind and Physically Handicapped, Salaries and Expenses</t>
  </si>
  <si>
    <t>202-00-3132-301-0-1  Office of the Assistant Secretary of the Army for Civil Works</t>
  </si>
  <si>
    <t>011-03-0339-751-0-1  Executive Office for Immigration Review</t>
  </si>
  <si>
    <t>021-27-1775-401-0-1  National Network Grants to the National Railroad Passenger Corporation</t>
  </si>
  <si>
    <t>National Commission on Military, National, and Public Service</t>
  </si>
  <si>
    <t>236-00-2978-054-0-1  National Commission on Military, National, and Public Service</t>
  </si>
  <si>
    <t>005-65-3108-452-0-1  Rural Economic Development Loans Program Account</t>
  </si>
  <si>
    <t>009-90-0130-551-0-1  Office of the National Coordinator for Health Information Technology</t>
  </si>
  <si>
    <t>393-00-0301-804-0-1  National Historical Publications and Records Commission</t>
  </si>
  <si>
    <t>024-60-0610-999-0-1  Operations and Support</t>
  </si>
  <si>
    <t>009-70-1501-609-0-1  Payments to States for Child Support Enforcement and Family Support Programs</t>
  </si>
  <si>
    <t>485-00-2721-506-0-1  Office of Inspector General</t>
  </si>
  <si>
    <t>021-27-1774-401-0-1  Northeast Corridor Grants to the National Railroad Passenger Corporation</t>
  </si>
  <si>
    <t>021-27-0127-401-0-1  Restoration and Enhancement Grants</t>
  </si>
  <si>
    <t>029-25-0151-705-0-1  General Operating Expenses, Veterans Benefits Administration</t>
  </si>
  <si>
    <t>025-03-0235-604-0-1  Native Hawaiian Housing Block Grant</t>
  </si>
  <si>
    <t>024-70-0414-999-0-1  Procurement, Construction, and Improvements</t>
  </si>
  <si>
    <t>024-80-0803-751-0-1  Research and Development</t>
  </si>
  <si>
    <t>012-15-1523-053-0-1  Energy Employees Occupational Illness Compensation Fund</t>
  </si>
  <si>
    <t>015-05-1855-808-0-1  Cybersecurity Enhancement Account</t>
  </si>
  <si>
    <t>001-05-0126-801-0-1  Secretary of the Senate</t>
  </si>
  <si>
    <t>012-05-0172-504-0-1  Program Administration</t>
  </si>
  <si>
    <t>010-10-5173-301-0-2  Central Valley Project Restoration Fund</t>
  </si>
  <si>
    <t>202-00-5570-303-0-2  Interagency America the Beautiful Pass Revenues</t>
  </si>
  <si>
    <t>011-21-5606-754-0-2  Domestic Trafficking Victims' Fund</t>
  </si>
  <si>
    <t>007-10-5616-051-0-2  Support of Athletic Programs</t>
  </si>
  <si>
    <t>009-25-5628-552-0-2  NIH Innovation, Cures Act</t>
  </si>
  <si>
    <t>009-10-5629-554-0-2  FDA Innovation, Cures Act</t>
  </si>
  <si>
    <t>010-90-5670-452-0-2  Trust Land Consolidation Fund</t>
  </si>
  <si>
    <t>349-10-5676-806-0-2  District of Columbia Crime Victims Compensation Fund</t>
  </si>
  <si>
    <t>009-38-5733-551-0-2  Risk Adjustment Program Payments</t>
  </si>
  <si>
    <t>021-36-8191-401-0-7  Discretionary Grants (Highway Trust Fund, Mass Transit Account)</t>
  </si>
  <si>
    <t>024-58-8789-751-0-7  U.S. Customs Refunds, Transfers and Expenses, Unclaimed and Abandoned Goods</t>
  </si>
  <si>
    <t>026-00-8978-503-0-7  Science, Space, and Technology Education Trust Fund</t>
  </si>
  <si>
    <t>018-40-0242-502-0-1  College Housing and Academic Facilities Loans Liquidating Account</t>
  </si>
  <si>
    <t>026-00-0115-252-0-1  LEO and Spaceflight Operations</t>
  </si>
  <si>
    <t>005-03-9913-999-0-1  Office of the Secretary</t>
  </si>
  <si>
    <t>026-00-0124-252-0-1  Deep Space Exploration Systems</t>
  </si>
  <si>
    <t>007-05-2060-051-0-1  National Guard Personnel, Army</t>
  </si>
  <si>
    <t>024-15-0112-999-0-1  Operations and Support</t>
  </si>
  <si>
    <t>014-05-0113-153-0-1  Diplomatic Programs</t>
  </si>
  <si>
    <t>005-45-4050-352-0-3  Fee Funded Inspection, Weighing, and Examination Services</t>
  </si>
  <si>
    <t>009-10-4613-554-0-4  FDA Working Capital Fund</t>
  </si>
  <si>
    <t>INCLUDES BALANCES OF MANDATORY AND DISCRETIONARY FUNDING</t>
  </si>
  <si>
    <t>006-55-0513-376-0-1  Public Safety Communications Research Fund</t>
  </si>
  <si>
    <t>AGELT</t>
  </si>
  <si>
    <t>AMT1</t>
  </si>
  <si>
    <t>AMT2</t>
  </si>
  <si>
    <t>AMT3</t>
  </si>
  <si>
    <t>PY</t>
  </si>
  <si>
    <t>CY</t>
  </si>
  <si>
    <t>BY</t>
  </si>
  <si>
    <t>019-05-0313-053-0-1  Federal Salaries and Expenses</t>
  </si>
  <si>
    <t>019-20-0350-271-0-1  Tribal Indian Energy Loan Guarantee Program</t>
  </si>
  <si>
    <t>021-70-1752-403-0-1  Maritime Guaranteed Loan (Title XI) Program Account</t>
  </si>
  <si>
    <t>GROUP1</t>
  </si>
  <si>
    <t>GROUP2</t>
  </si>
  <si>
    <t>BUDGET_ACCOUNT</t>
  </si>
  <si>
    <t>Click + to expand to view greater detail</t>
  </si>
  <si>
    <t>2020</t>
  </si>
  <si>
    <t>001-05-0100-801-0-1  Compensation of Members, Senate</t>
  </si>
  <si>
    <t>001-40-0100-752-0-1  Salaries and Expenses</t>
  </si>
  <si>
    <t>001-05-0188-801-0-1  Congressional Use of Foreign Currency, Senate</t>
  </si>
  <si>
    <t>001-11-0460-801-0-1  Joint Committee on Taxation</t>
  </si>
  <si>
    <t>001-13-0477-801-0-1  Salaries</t>
  </si>
  <si>
    <t>001-45-1550-571-0-1  Medicare Payment Advisory Commission</t>
  </si>
  <si>
    <t>002-05-0100-752-0-1  Salaries and Expenses</t>
  </si>
  <si>
    <t>002-15-0400-752-0-1  Salaries and Expenses</t>
  </si>
  <si>
    <t>002-25-0925-752-0-1  Fees of Jurors and Commissioners</t>
  </si>
  <si>
    <t>005-55-0405-453-0-1  Rural Development Disaster Assistance Fund</t>
  </si>
  <si>
    <t>005-65-1955-452-0-1  Rural Microenterprise Investment Program Account</t>
  </si>
  <si>
    <t>005-04-9914-352-0-1  Executive Operations</t>
  </si>
  <si>
    <t>006-48-2055-376-0-1  Fisheries Disaster Assistance</t>
  </si>
  <si>
    <t>007-30-0725-051-0-1  Family Housing Operation and Maintenance, Army</t>
  </si>
  <si>
    <t>007-30-0836-051-0-1  Military Unaccompanied Housing Improvement Fund</t>
  </si>
  <si>
    <t>007-05-1453-051-0-1  Military Personnel, Navy</t>
  </si>
  <si>
    <t>007-10-2080-051-0-1  Operation and Maintenance, Army Reserve</t>
  </si>
  <si>
    <t>009-90-0116-551-0-1  Prevention and Public Health Fund</t>
  </si>
  <si>
    <t>009-90-0139-551-0-1  Office of Medicare Hearings and Appeals</t>
  </si>
  <si>
    <t>009-38-0524-551-0-1  Consumer Operated and Oriented Plan Program Contingency Fund</t>
  </si>
  <si>
    <t>009-20-0945-551-0-1  Infectious Diseases Rapid Response Reserve Fund</t>
  </si>
  <si>
    <t>009-70-1502-609-0-1  Low Income Home Energy Assistance</t>
  </si>
  <si>
    <t>009-25-9915-999-0-1  National Institutes of Health</t>
  </si>
  <si>
    <t>010-88-0104-306-0-1  Salaries and Expenses</t>
  </si>
  <si>
    <t>010-95-1113-306-0-1  Office of Natural Resources Revenue</t>
  </si>
  <si>
    <t>010-18-1652-302-0-1  Multinational Species Conservation Fund</t>
  </si>
  <si>
    <t>011-03-0129-999-0-1  Salaries and Expenses</t>
  </si>
  <si>
    <t>011-03-0132-751-0-1  Tactical Law Enforcement Wireless Communications</t>
  </si>
  <si>
    <t>011-05-0340-754-0-1  September 11th Victim Compensation (general Fund)</t>
  </si>
  <si>
    <t>011-21-0420-754-0-1  Salaries and Expenses, Office of Justice Programs</t>
  </si>
  <si>
    <t>011-05-0500-752-0-1  Salaries and Expenses, Community Relations Service</t>
  </si>
  <si>
    <t>012-18-0400-554-0-1  Salaries and Expenses</t>
  </si>
  <si>
    <t>012-11-1700-601-0-1  Salaries and Expenses</t>
  </si>
  <si>
    <t>015-05-0146-506-0-1  Social Impact Demonstration Projects</t>
  </si>
  <si>
    <t>018-85-0013-500-0-1  Hurricane Education Recovery</t>
  </si>
  <si>
    <t>021-36-2812-401-0-1  Transit Infrastructure Grants</t>
  </si>
  <si>
    <t>018-40-0603-502-0-1  Howard University</t>
  </si>
  <si>
    <t>018-80-0700-751-0-1  Office for Civil Rights</t>
  </si>
  <si>
    <t>018-80-0800-503-0-1  Program Administration</t>
  </si>
  <si>
    <t>018-80-1400-751-0-1  Office of Inspector General</t>
  </si>
  <si>
    <t>019-20-0315-271-0-1  Non-defense Environmental Cleanup</t>
  </si>
  <si>
    <t>021-15-0548-401-0-1  Highway Infrastructure Programs</t>
  </si>
  <si>
    <t>023-30-0105-802-0-1  Allowances and Office Staff for Former Presidents</t>
  </si>
  <si>
    <t>023-05-0614-804-0-1  Asset Proceeds and Space Management Fund</t>
  </si>
  <si>
    <t>023-10-0616-808-0-1  Technology Modernization Fund</t>
  </si>
  <si>
    <t>024-30-0407-751-0-1  Procurement, Construction, and Improvements</t>
  </si>
  <si>
    <t>024-45-0554-400-0-1  Transportation Security Support</t>
  </si>
  <si>
    <t>024-45-0802-400-0-1  Research and Development</t>
  </si>
  <si>
    <t>024-65-0805-054-0-1  Research and Development</t>
  </si>
  <si>
    <t>025-35-0189-451-0-1  Office of Inspector General</t>
  </si>
  <si>
    <t>025-35-0340-751-0-1  Fair Housing and Equal Opportunity</t>
  </si>
  <si>
    <t>029-40-1123-703-0-1  Veterans Electronic Health Care Record</t>
  </si>
  <si>
    <t>Public Buildings Reform Board</t>
  </si>
  <si>
    <t>290-00-2860-804-0-1  Public Buildings Reform Board Salaries and Expenses</t>
  </si>
  <si>
    <t>Advisory Council on Historic Preservation</t>
  </si>
  <si>
    <t>306-00-2300-303-0-1  Salaries and Expenses</t>
  </si>
  <si>
    <t>Committee for Purchase from People Who Are Blind or Severely Disabled</t>
  </si>
  <si>
    <t>338-00-2000-505-0-1  Salaries and Expenses</t>
  </si>
  <si>
    <t>United States Court of Appeals for Veterans Claims</t>
  </si>
  <si>
    <t>345-00-0300-705-0-1  Salaries and Expenses</t>
  </si>
  <si>
    <t>Occupational Safety and Health Review Commission</t>
  </si>
  <si>
    <t>432-00-2100-554-0-1  Salaries and Expenses</t>
  </si>
  <si>
    <t>440-00-0200-372-0-1  Postal Regulatory Commission, Salaries and Expenses</t>
  </si>
  <si>
    <t>Intelligence Community Management Account</t>
  </si>
  <si>
    <t>467-00-0401-054-0-1  Intelligence Community Management Account</t>
  </si>
  <si>
    <t>485-00-2722-506-0-1  Salaries and Expenses</t>
  </si>
  <si>
    <t>U.S. Agency for Global Media</t>
  </si>
  <si>
    <t>Delta Regional Authority</t>
  </si>
  <si>
    <t>517-00-0750-452-0-1  Delta Regional Authority</t>
  </si>
  <si>
    <t>Northern Border Regional Commission</t>
  </si>
  <si>
    <t>573-00-3742-452-0-1  Northern Border Regional Commission</t>
  </si>
  <si>
    <t>Public Defender Service for the District of Columbia</t>
  </si>
  <si>
    <t>587-00-1733-754-0-1  Federal Payment to the District of Columbia Public Defender Service</t>
  </si>
  <si>
    <t>345-00-8290-705-0-7  Court of Appeals for Veterans Claims Retirement Fund</t>
  </si>
  <si>
    <t>446-00-8010-601-0-7  Railroad Social Security Equivalent Benefit Account</t>
  </si>
  <si>
    <t>006-60-5396-376-0-2  Digital Television Transition and Public Safety Fund</t>
  </si>
  <si>
    <t>024-70-5701-453-4-2  National Flood Insurance Reserve Fund</t>
  </si>
  <si>
    <t>027-00-8135-602-0-7  Civil Service Retirement and Disability Fund</t>
  </si>
  <si>
    <t>200-10-8098-702-0-7  Education Benefits Fund</t>
  </si>
  <si>
    <t>010-84-5003-999-0-2  Mineral Leasing and Associated Payments</t>
  </si>
  <si>
    <t>010-84-5243-302-0-2  National Forests Fund, Payment to States</t>
  </si>
  <si>
    <t>019-20-5530-271-0-2  Uranium Sales and Remediation</t>
  </si>
  <si>
    <t>011-21-5041-754-4-2  Crime Victims Fund</t>
  </si>
  <si>
    <t>023-40-8432-602-2-8  Employees Life Insurance Fund</t>
  </si>
  <si>
    <t>001-40-8115-602-0-7  Tax Court Judges Survivors Annuity Fund</t>
  </si>
  <si>
    <t>023-10-5250-804-0-2  Expenses of Transportation Audit Contracts and Contract Administration</t>
  </si>
  <si>
    <t>009-38-5735-551-0-2  Transitional Reinsurance Program</t>
  </si>
  <si>
    <t>023-30-5640-808-0-2  Environmental Review Improvement Fund</t>
  </si>
  <si>
    <t>019-50-5178-271-0-2  Falcon and Amistad Operating and Maintenance Fund</t>
  </si>
  <si>
    <t>025-06-8560-604-4-7  Housing Trust Fund</t>
  </si>
  <si>
    <t>006-48-5598-306-0-2  North Pacific Fishery Observer Fund</t>
  </si>
  <si>
    <t>202-00-5607-303-0-2  Special Use Permit Fees</t>
  </si>
  <si>
    <t>024-58-4363-751-0-3  Enhanced Inspectional Services</t>
  </si>
  <si>
    <t>184-22-4483-151-0-3  Development Finance Corporation Corporate Capital Account</t>
  </si>
  <si>
    <t>010-24-4488-303-0-3  Visitor Experience Improvements Fund</t>
  </si>
  <si>
    <t>005-65-4233-452-0-3  Rural Development Loan Fund Liquidating Account</t>
  </si>
  <si>
    <t>005-49-4338-351-0-3  Commodity Credit Corporation Guaranteed Loans Liquidating Account</t>
  </si>
  <si>
    <t>025-06-4015-451-0-3  Revolving Fund (liquidating Programs)</t>
  </si>
  <si>
    <t>029-25-4025-704-0-3  Housing Liquidating Account</t>
  </si>
  <si>
    <t>029-25-0102-701-4-1  Compensation and Pensions</t>
  </si>
  <si>
    <t>029-25-0137-702-4-1  Readjustment Benefits</t>
  </si>
  <si>
    <t>200-25-1809-705-0-1  Construction</t>
  </si>
  <si>
    <t>700</t>
  </si>
  <si>
    <t>720</t>
  </si>
  <si>
    <t>710</t>
  </si>
  <si>
    <t>420</t>
  </si>
  <si>
    <t>Other programs funded by earmarked receipts or dedicated taxes</t>
  </si>
  <si>
    <t>Transportation programs</t>
  </si>
  <si>
    <t>350</t>
  </si>
  <si>
    <t>Other programs that require working capital</t>
  </si>
  <si>
    <t>330</t>
  </si>
  <si>
    <t>Postal Service fund</t>
  </si>
  <si>
    <t>340</t>
  </si>
  <si>
    <t>TVA</t>
  </si>
  <si>
    <t>320</t>
  </si>
  <si>
    <t>GSA Federal buildings fund</t>
  </si>
  <si>
    <t>DoD working capital funds</t>
  </si>
  <si>
    <t>630</t>
  </si>
  <si>
    <t>640</t>
  </si>
  <si>
    <t>145</t>
  </si>
  <si>
    <t>GSE preferred stock purchase agreements</t>
  </si>
  <si>
    <t>Health and life insurance funds for Federal employees</t>
  </si>
  <si>
    <t>Pension Benefit Guaranty Corporation</t>
  </si>
  <si>
    <t>170</t>
  </si>
  <si>
    <t>650</t>
  </si>
  <si>
    <t>Non-DoD Procurement, research, and development</t>
  </si>
  <si>
    <t>027-00-0100-805-2-1  Salaries and Expenses</t>
  </si>
  <si>
    <t>026-00-0128-252-0-1  Science, Technology, Engineering, and Mathematics Engagement</t>
  </si>
  <si>
    <t>026-00-0131-252-0-1  Exploration Technology</t>
  </si>
  <si>
    <t>021-04-0148-401-0-1  Nationally Significant Freight Projects</t>
  </si>
  <si>
    <t>015-05-0165-803-0-1  Committee on Foreign Investment in the United States Fund</t>
  </si>
  <si>
    <t>012-05-0174-504-4-1  Training and Employment Services</t>
  </si>
  <si>
    <t>018-45-0200-502-2-1  Student Financial Assistance</t>
  </si>
  <si>
    <t>018-45-0200-502-4-1  Student Financial Assistance</t>
  </si>
  <si>
    <t>018-80-0249-503-0-1  Information Technology System Modernization and Working Capital Fund</t>
  </si>
  <si>
    <t>024-30-0300-751-4-1  Operations and Support</t>
  </si>
  <si>
    <t>023-40-0618-805-2-1  Flexible Benefits Plan Reserve</t>
  </si>
  <si>
    <t>184-22-0400-151-0-1  Microenterprise and Small Enterprise Development Program Account</t>
  </si>
  <si>
    <t>184-22-0401-151-0-1  Urban and Environmental Credit Program Account</t>
  </si>
  <si>
    <t>024-55-0540-751-4-1  Operations and Support</t>
  </si>
  <si>
    <t>024-45-0550-400-2-1  Operations and Support</t>
  </si>
  <si>
    <t>023-40-0621-805-2-1  Salaries and Expenses</t>
  </si>
  <si>
    <t>027-00-0800-805-2-1  Flexible Benefits Plan Reserve</t>
  </si>
  <si>
    <t>184-00-1550-151-0-1  International Humanitarian Assistance</t>
  </si>
  <si>
    <t>525-00-1651-808-0-1  Election Reform Programs</t>
  </si>
  <si>
    <t>005-15-1801-352-0-1  National Agricultural Statistics Service</t>
  </si>
  <si>
    <t>015-12-1802-803-0-1  Financial Agent Services</t>
  </si>
  <si>
    <t>005-65-1908-451-4-1  Rural Energy for America Program</t>
  </si>
  <si>
    <t>007-05-2010-051-8-1  Military Personnel, Army</t>
  </si>
  <si>
    <t>007-10-2091-051-8-1  Afghanistan Security Forces Fund</t>
  </si>
  <si>
    <t>007-10-2099-051-8-1  Counter-Islamic State of Iraq and Syria Train and Equip Fund</t>
  </si>
  <si>
    <t>010-77-2105-452-0-1  Education Construction</t>
  </si>
  <si>
    <t>010-77-2106-501-0-1  Operation of Indian Education Programs</t>
  </si>
  <si>
    <t>010-76-2628-452-0-1  Indian Guaranteed Loan Program Account</t>
  </si>
  <si>
    <t>010-04-2640-302-0-1  Abandoned Well Remediation Fund</t>
  </si>
  <si>
    <t>007-05-3500-051-8-1  Military Personnel, Air Force</t>
  </si>
  <si>
    <t>900-05-9001-050-0-1  Adjusted Baseline Revised BCA Caps</t>
  </si>
  <si>
    <t>900-05-9001-050-7-1  Adjusted Baseline Revised BCA Caps</t>
  </si>
  <si>
    <t>900-05-9008-924-0-1  Adjustment for Budget Control Act Caps (Non-Security)</t>
  </si>
  <si>
    <t>900-05-9008-924-2-1  Adjustment for Budget Control Act Caps (Non-Security)</t>
  </si>
  <si>
    <t>900-05-9008-924-7-1  Adjustment for Budget Control Act Caps (Non-Security)</t>
  </si>
  <si>
    <t>900-05-9046-923-4-1  Infrastructure Initiative</t>
  </si>
  <si>
    <t>010-84-5625-302-4-2  Public Lands Infrastructure Fund</t>
  </si>
  <si>
    <t>005-49-5635-351-0-2  Pima Agriculture Cotton Trust Fund</t>
  </si>
  <si>
    <t>014-05-5713-153-0-2  Consular and Border Security Programs</t>
  </si>
  <si>
    <t>009-38-8005-571-0-7  Federal Hospital Insurance Trust Fund</t>
  </si>
  <si>
    <t>513-00-8056-452-2-7  Denali Commission Trust Fund</t>
  </si>
  <si>
    <t>027-00-8135-602-2-7  Civil Service Retirement and Disability Fund</t>
  </si>
  <si>
    <t>023-40-8433-551-2-8  Employees and Retired Employees Health Benefits Fund</t>
  </si>
  <si>
    <t>015-05-8524-451-4-7  Capital Magnet Fund, Community Development Financial Institutions</t>
  </si>
  <si>
    <t>023-40-8583-602-2-7  Civil Service Retirement and Disability Fund</t>
  </si>
  <si>
    <t>016-00-8704-651-2-7  Limitation on Administrative Expenses</t>
  </si>
  <si>
    <t>010-04-9926-302-4-2  Permanent Operating Funds</t>
  </si>
  <si>
    <t>440-00-4020-372-2-3  Postal Service Fund</t>
  </si>
  <si>
    <t>005-49-4336-999-4-3  Commodity Credit Corporation Fund</t>
  </si>
  <si>
    <t>027-00-4571-805-2-4  Revolving Fund</t>
  </si>
  <si>
    <t>023-05-4614-804-4-4  Federal Capital Revolving Fund</t>
  </si>
  <si>
    <t>023-40-4615-805-2-4  Revolving Fund</t>
  </si>
  <si>
    <t>007-40-4932-051-0-4  Defense Counterintelligence and Security Agency Working Capital Fund</t>
  </si>
  <si>
    <t>007-15-0300-051-8-1  Procurement, Defense-wide</t>
  </si>
  <si>
    <t>007-20-0400-051-8-1  Research, Development, Test and Evaluation, Defense-wide</t>
  </si>
  <si>
    <t>007-25-0500-051-8-1  Military Construction, Defense-wide</t>
  </si>
  <si>
    <t>007-15-1109-051-8-1  Procurement, Marine Corps</t>
  </si>
  <si>
    <t>007-25-1205-051-8-1  Military Construction, Navy and Marine Corps</t>
  </si>
  <si>
    <t>007-20-1319-051-8-1  Research, Development, Test and Evaluation, Navy</t>
  </si>
  <si>
    <t>007-15-1506-051-8-1  Aircraft Procurement, Navy</t>
  </si>
  <si>
    <t>007-15-1507-051-8-1  Weapons Procurement, Navy</t>
  </si>
  <si>
    <t>007-15-1508-051-8-1  Procurement of Ammunition, Navy and Marine Corps</t>
  </si>
  <si>
    <t>007-15-1810-051-8-1  Other Procurement, Navy</t>
  </si>
  <si>
    <t>007-15-2031-051-8-1  Aircraft Procurement, Army</t>
  </si>
  <si>
    <t>007-15-2032-051-8-1  Missile Procurement, Army</t>
  </si>
  <si>
    <t>007-15-2033-051-8-1  Procurement of Weapons and Tracked Combat Vehicles, Army</t>
  </si>
  <si>
    <t>007-15-2034-051-8-1  Procurement of Ammunition, Army</t>
  </si>
  <si>
    <t>007-15-2035-051-8-1  Other Procurement, Army</t>
  </si>
  <si>
    <t>007-20-2040-051-8-1  Research, Development, Test and Evaluation, Army</t>
  </si>
  <si>
    <t>007-25-2050-051-8-1  Military Construction, Army</t>
  </si>
  <si>
    <t>007-15-3010-051-8-1  Aircraft Procurement, Air Force</t>
  </si>
  <si>
    <t>007-15-3011-051-8-1  Procurement of Ammunition, Air Force</t>
  </si>
  <si>
    <t>007-15-3020-051-8-1  Missile Procurement, Air Force</t>
  </si>
  <si>
    <t>007-15-3080-051-8-1  Other Procurement, Air Force</t>
  </si>
  <si>
    <t>007-25-3300-051-8-1  Military Construction, Air Force</t>
  </si>
  <si>
    <t>007-20-3600-051-8-1  Research, Development, Test and Evaluation, Air Force</t>
  </si>
  <si>
    <t>007-10-0130-051-8-1  Defense Health Program</t>
  </si>
  <si>
    <t>027-00-8424-602-2-8  Employees Life Insurance Fund</t>
  </si>
  <si>
    <t>027-00-9981-551-2-8  Employees and Retired Employees Health Benefits Funds</t>
  </si>
  <si>
    <t>005-47-4085-351-4-3  Federal Crop Insurance Corporation Fund</t>
  </si>
  <si>
    <t>024-70-4236-453-4-3  National Flood Insurance Fund</t>
  </si>
  <si>
    <t>184-22-0110-151-0-1  Development Finance Corporation Program Account</t>
  </si>
  <si>
    <t>006-55-0515-376-2-1  Construction of Research Facilities</t>
  </si>
  <si>
    <t>619</t>
  </si>
  <si>
    <t>Infrastructure Initiative</t>
  </si>
  <si>
    <t>019-20-0318-271-0-1  Electricity</t>
  </si>
  <si>
    <t>019-20-0342-271-0-1  Office of Indian Energy Policy and Programs</t>
  </si>
  <si>
    <t>03/08/2019 at 01:10 PM</t>
  </si>
  <si>
    <t>019-50-4404-271-0-3  Western Area Power Administration, Borrowing Authority, Recovery Act</t>
  </si>
  <si>
    <t>019-50-4404-271-4-3  Western Area Power Administration, Borrowing Authority, Recovery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</si>
</sst>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right"/>
    </xf>
    <xf numFmtId="0" fontId="0" fillId="0" borderId="0" xfId="0" applyBorder="1"/>
    <xf numFmtId="0" fontId="2" fillId="0" borderId="0" xfId="0" pivotButton="1" applyFont="1"/>
    <xf numFmtId="0" fontId="2" fillId="0" borderId="0" xfId="0" applyFont="1"/>
    <xf numFmtId="0" fontId="2" fillId="0" borderId="1" xfId="0" pivotButton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76"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alignment horizontal="right" readingOrder="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alignment horizontal="right" readingOrder="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alignment horizontal="right" readingOrder="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alignment horizontal="right" readingOrder="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alignment horizontal="right" readingOrder="0"/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PivotTable Style 1" table="0" count="1">
      <tableStyleElement type="wholeTable" dxfId="17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igile, Art" refreshedDate="43532.549206597221" createdVersion="4" refreshedVersion="6" minRefreshableVersion="3" recordCount="1189">
  <cacheSource type="worksheet">
    <worksheetSource name="Table_Query_from_MAXP"/>
  </cacheSource>
  <cacheFields count="11">
    <cacheField name="BALGRP1" numFmtId="0">
      <sharedItems count="10">
        <s v="700"/>
        <s v="400"/>
        <s v="300"/>
        <s v="600"/>
        <s v="100"/>
        <s v="500"/>
        <s v="900"/>
        <s v="1000" u="1"/>
        <s v="550" u="1"/>
        <s v="200" u="1"/>
      </sharedItems>
    </cacheField>
    <cacheField name="BALGRP1LT" numFmtId="0">
      <sharedItems count="9">
        <s v="All other programs"/>
        <s v="Programs funded by earmarked receipts or dedicated taxes"/>
        <s v="Programs that require working capital"/>
        <s v="Programs with long lead times to outlay"/>
        <s v="Insurance and other financial reserves"/>
        <s v="Prefunding of major appropriated entitlements"/>
        <s v="Total unobligated balances, EOY"/>
        <s v="Programs with long lead times" u="1"/>
        <s v="What is this BALGRP1?" u="1"/>
      </sharedItems>
    </cacheField>
    <cacheField name="BALGRP2" numFmtId="0">
      <sharedItems count="42">
        <s v="720"/>
        <s v="710"/>
        <s v="420"/>
        <s v="410"/>
        <s v="350"/>
        <s v="330"/>
        <s v="340"/>
        <s v="320"/>
        <s v="310"/>
        <s v="630"/>
        <s v="610"/>
        <s v="640"/>
        <s v="120"/>
        <s v="145"/>
        <s v="110"/>
        <s v="130"/>
        <s v="140"/>
        <s v="150"/>
        <s v="170"/>
        <s v="510"/>
        <s v="619"/>
        <s v="620"/>
        <s v="650"/>
        <s v="910"/>
        <s v="210" u="1"/>
        <s v="230" u="1"/>
        <s v="100" u="1"/>
        <s v="250" u="1"/>
        <s v="5210" u="1"/>
        <s v="5220" u="1"/>
        <s v="5230" u="1"/>
        <s v="235" u="1"/>
        <s v="5240" u="1"/>
        <s v="5250" u="1"/>
        <s v="400" u="1"/>
        <s v="1010" u="1"/>
        <s v="200" u="1"/>
        <s v="220" u="1"/>
        <s v="240" u="1"/>
        <s v="5235" u="1"/>
        <s v="500" u="1"/>
        <s v="300" u="1"/>
      </sharedItems>
    </cacheField>
    <cacheField name="BALGRP2LT" numFmtId="0">
      <sharedItems count="29">
        <s v="Non-defense function accounts"/>
        <s v="Defense function accounts"/>
        <s v="Other programs funded by earmarked receipts or dedicated taxes"/>
        <s v="Transportation programs"/>
        <s v="Other programs that require working capital"/>
        <s v="Postal Service fund"/>
        <s v="TVA"/>
        <s v="GSA Federal buildings fund"/>
        <s v="DoD working capital funds"/>
        <s v="DoD Procurement"/>
        <s v="DoD Construction and land acquisition"/>
        <s v="DoD research and development"/>
        <s v="Deposit insurance"/>
        <s v="Credit liquidating accounts"/>
        <s v="GSE preferred stock purchase agreements"/>
        <s v="Health and life insurance funds for Federal employees"/>
        <s v="Pension Benefit Guaranty Corporation"/>
        <s v="Other insurance"/>
        <s v="International financial reserves"/>
        <s v="Miscellaneous accounts"/>
        <s v="Infrastructure Initiative"/>
        <s v="Non-DoD Construction and land acquisition"/>
        <s v="Non-DoD Procurement, research, and development"/>
        <s v="Total unobligated balances, EOY"/>
        <s v="Non-DoD Procurement" u="1"/>
        <s v="Non-DoD research and development" u="1"/>
        <s v="What is this BALGRP2?" u="1"/>
        <s v="Exchange Stabilization Fund" u="1"/>
        <s v="United States Quota, International Monetary Fund" u="1"/>
      </sharedItems>
    </cacheField>
    <cacheField name="OMBACCT" numFmtId="0">
      <sharedItems count="6010">
        <s v="001-25-0141-503-0-1  Books for the Blind and Physically Handicapped, Salaries and Expenses"/>
        <s v="018-85-0013-500-0-1  Hurricane Education Recovery"/>
        <s v="100-95-0030-802-0-1  Data-Driven Innovation"/>
        <s v="100-95-0036-802-0-1  Information Technology Oversight and Reform"/>
        <s v="100-95-0037-802-0-1  Unanticipated Needs"/>
        <s v="100-50-0038-802-0-1  Salaries and Expenses"/>
        <s v="014-25-0040-151-0-1  United States Emergency Refugee and Migration Assistance Fund"/>
        <s v="184-10-0072-151-0-1  Contribution to the Inter-American Development Bank"/>
        <s v="184-10-0076-151-0-1  Contribution to the Asian Development Bank"/>
        <s v="184-10-0088-151-0-1  Contribution to the European Bank for Reconstruction and Development"/>
        <s v="184-10-0091-151-0-1  Debt Restructuring"/>
        <s v="027-00-0100-805-0-1  Salaries and Expenses"/>
        <s v="027-00-0100-805-2-1  Salaries and Expenses"/>
        <s v="028-00-0100-376-0-1  Salaries and Expenses"/>
        <s v="343-00-0100-554-0-1  Salaries and Expenses"/>
        <s v="351-00-0100-155-0-1  Export-Import Bank Loans Program Account"/>
        <s v="356-00-0100-376-0-1  Salaries and Expenses"/>
        <s v="367-00-0100-505-0-1  Salaries and Expenses"/>
        <s v="370-00-0100-376-0-1  Salaries and Expenses"/>
        <s v="378-00-0100-153-0-1  Salaries and Expenses"/>
        <s v="389-00-0100-805-0-1  Salaries and Expenses"/>
        <s v="417-00-0100-503-0-1  Grants and Administration"/>
        <s v="449-00-0100-376-0-1  Salaries and Expenses"/>
        <s v="452-00-0100-503-0-1  Salaries and Expenses"/>
        <s v="001-05-0100-801-0-1  Compensation of Members, Senate"/>
        <s v="002-05-0100-752-0-1  Salaries and Expenses"/>
        <s v="007-10-0100-999-0-1  Operation and Maintenance, Defense-wide"/>
        <s v="024-10-0100-751-0-1  Operations and Support"/>
        <s v="200-15-0100-705-0-1  Salaries and Expenses"/>
        <s v="184-20-0100-151-0-1  Overseas Private Investment Corporation Program Account"/>
        <s v="184-35-0100-151-0-1  Peace Corps"/>
        <s v="001-40-0100-752-0-1  Salaries and Expenses"/>
        <s v="015-05-0101-803-0-1  Salaries and Expenses"/>
        <s v="200-15-0101-705-0-1  Foreign Currency Fluctuations Account"/>
        <s v="001-25-0101-503-0-1  Salaries and Expenses, Library of Congress"/>
        <s v="184-35-0101-151-0-1  Foreign Currency Fluctuations"/>
        <s v="021-04-0102-407-0-1  Salaries and Expenses"/>
        <s v="018-10-0102-501-0-1  Impact Aid"/>
        <s v="001-25-0102-376-0-1  Copyright Office, Salaries and Expenses"/>
        <s v="010-84-0102-306-0-1  Salaries and Expenses"/>
        <s v="020-00-0103-304-0-1  State and Tribal Assistance Grants"/>
        <s v="002-05-0103-752-0-1  Care of the Building and Grounds"/>
        <s v="010-88-0104-306-0-1  Salaries and Expenses"/>
        <s v="351-00-0105-155-0-1  Inspector General"/>
        <s v="007-10-0105-051-0-1  Drug Interdiction and Counter-Drug Activities, Defense"/>
        <s v="023-30-0105-802-0-1  Allowances and Office Staff for Former Presidents"/>
        <s v="422-00-0106-251-0-1  Education and Human Resources"/>
        <s v="015-05-0106-803-0-1  Office of Inspector General"/>
        <s v="020-00-0107-304-0-1  Science and Technology"/>
        <s v="007-10-0107-051-0-1  Office of the Inspector General"/>
        <s v="001-35-0107-801-0-1  Salaries and Expenses"/>
        <s v="020-00-0108-304-0-1  Environmental Programs and Management"/>
        <s v="001-15-0108-801-0-1  Capitol Grounds"/>
        <s v="023-30-0108-804-0-1  Office of Inspector General"/>
        <s v="026-00-0110-999-0-1  Science, Aeronautics and Technology"/>
        <s v="001-05-0110-801-0-1  Salaries, Officers and Employees"/>
        <s v="023-30-0110-804-0-1  Operating Expenses"/>
        <s v="007-10-0111-051-0-1  Department of Defense Acquisition Workforce Development Fund"/>
        <s v="020-00-0112-304-0-1  Office of Inspector General"/>
        <s v="026-00-0112-999-0-1  Mission Support"/>
        <s v="024-15-0112-999-0-1  Operations and Support"/>
        <s v="009-38-0112-551-0-1  Rate Review Grants"/>
        <s v="014-05-0113-153-0-1  Diplomatic Programs"/>
        <s v="009-38-0113-551-0-1  Pre-Existing Condition Insurance Plan Program"/>
        <s v="026-00-0114-999-0-1  Science, Aeronautics, and Exploration"/>
        <s v="446-00-0114-603-0-1  Railroad Unemployment Insurance Extended Benefit Payments, Recovery Act"/>
        <s v="009-38-0114-551-0-1  Early Retiree Reinsurance Program"/>
        <s v="026-00-0115-252-0-1  LEO and Spaceflight Operations"/>
        <s v="024-18-0115-751-0-1  Operations and Support"/>
        <s v="021-04-0116-407-0-1  Financial Management Capital"/>
        <s v="009-90-0116-551-0-1  Prevention and Public Health Fund"/>
        <s v="446-00-0117-603-0-1  Railroad Unemployment Insurance Extended Benefit Payments"/>
        <s v="005-19-0117-352-0-1  Agriculture Buildings and Facilities and Rental Payments"/>
        <s v="024-68-0117-453-0-1  Operations and Support"/>
        <s v="009-90-0117-551-0-1  Pregnancy Assistance Fund"/>
        <s v="007-10-0118-051-0-1  Overseas Contingency Operations Transfer Fund"/>
        <s v="009-38-0118-551-0-1  Consumer Operated and Oriented Plan Program Account"/>
        <s v="010-92-0118-806-0-1  Salaries and Expenses"/>
        <s v="021-04-0119-407-0-1  Small and Disadvantaged Business Utilization and Outreach"/>
        <s v="015-05-0119-803-0-1  Treasury Inspector General for Tax Administration"/>
        <s v="009-90-0119-551-0-1  Health Insurance Reform Implementation Fund"/>
        <s v="026-00-0120-252-0-1  Science"/>
        <s v="014-05-0120-153-0-1  Capital Investment Fund"/>
        <s v="010-90-0120-808-0-1  Federal Trust Programs"/>
        <s v="014-05-0121-153-0-1  Conflict Stabilization Operations"/>
        <s v="026-00-0122-252-0-1  Safety, Security and Mission Services"/>
        <s v="001-05-0123-801-0-1  Miscellaneous Items"/>
        <s v="001-15-0123-801-0-1  Senate Office Buildings"/>
        <s v="021-27-0123-401-0-1  Northeast Corridor Improvement Program"/>
        <s v="026-00-0124-252-0-1  Deep Space Exploration Systems"/>
        <s v="006-06-0125-452-0-1  Salaries and Expenses"/>
        <s v="021-27-0125-401-0-1  Capital and Debt Service Grants to the National Railroad Passenger Corporation"/>
        <s v="009-90-0125-551-0-1  Nonrecurring Expenses Fund"/>
        <s v="026-00-0126-402-0-1  Aeronautics"/>
        <s v="001-05-0126-801-0-1  Secretary of the Senate"/>
        <s v="006-05-0126-376-0-1  Office of the Inspector General"/>
        <s v="001-05-0127-801-0-1  Sergeant at Arms and Doorkeeper of the Senate"/>
        <s v="001-15-0127-801-0-1  House Office Buildings"/>
        <s v="021-27-0127-401-0-1  Restoration and Enhancement Grants"/>
        <s v="026-00-0128-252-0-1  Science, Technology, Engineering, and Mathematics Engagement"/>
        <s v="001-05-0128-801-0-1  Inquiries and Investigations"/>
        <s v="011-05-0128-999-0-1  Salaries and Expenses, General Legal Activities"/>
        <s v="009-92-0128-551-0-1  Office of Inspector General"/>
        <s v="011-03-0129-999-0-1  Salaries and Expenses"/>
        <s v="029-40-0129-705-0-1  National Cemetery Administration"/>
        <s v="001-05-0130-801-0-1  Senators' Official Personnel and Office Expense Account"/>
        <s v="021-56-0130-407-0-1  Salaries and Expenses"/>
        <s v="009-90-0130-551-0-1  Office of the National Coordinator for Health Information Technology"/>
        <s v="026-00-0131-252-0-1  Exploration Technology"/>
        <s v="011-03-0132-751-0-1  Tactical Law Enforcement Wireless Communications"/>
        <s v="015-05-0133-376-0-1  Special Inspector General for the Troubled Asset Relief Program"/>
        <s v="001-15-0133-801-0-1  Capitol Power Plant"/>
        <s v="011-03-0134-751-0-1  Justice Information Sharing Technology"/>
        <s v="007-10-0134-051-0-1  Cooperative Threat Reduction Account"/>
        <s v="009-90-0135-751-0-1  Office for Civil Rights"/>
        <s v="005-63-0137-604-0-1  Rental Assistance Program"/>
        <s v="011-05-0139-754-0-1  Victims Compensation Fund"/>
        <s v="009-90-0139-551-0-1  Office of Medicare Hearings and Appeals"/>
        <s v="029-15-0140-703-0-1  Medical Community Care"/>
        <s v="009-90-0140-551-0-1  Public Health and Social Services Emergency Fund"/>
        <s v="019-05-0314-053-0-1  Naval Reactors"/>
        <s v="029-40-0142-705-0-1  General Administration"/>
        <s v="009-75-0142-506-0-1  Aging and Disability Services Programs"/>
        <s v="012-16-0143-505-0-1  Salaries and Expenses"/>
        <s v="025-35-0143-999-0-1  Salaries and Expenses"/>
        <s v="025-29-0144-751-0-1  Fair Housing Activities"/>
        <s v="009-90-0145-552-0-1  Transfers from the Patient-Centered Outcomes Research Trust Fund"/>
        <s v="015-05-0146-506-0-1  Social Impact Demonstration Projects"/>
        <s v="021-04-0148-401-0-1  Nationally Significant Freight Projects"/>
        <s v="029-25-0151-705-0-1  General Operating Expenses, Veterans Benefits Administration"/>
        <s v="029-15-0152-703-0-1  Medical Support and Compliance"/>
        <s v="001-15-0155-801-0-1  Library Buildings and Grounds"/>
        <s v="025-09-0156-604-0-1  Housing Counseling Assistance"/>
        <s v="021-04-0159-407-0-1  Cyber Security Initiatives"/>
        <s v="029-15-0160-703-0-1  Medical Services"/>
        <s v="001-15-0161-801-0-1  Capitol Visitor Center"/>
        <s v="025-06-0162-451-0-1  Community Development Fund"/>
        <s v="012-25-0162-505-0-1  Information Technology Modernization"/>
        <s v="025-03-0163-604-0-1  Public Housing Operating Fund"/>
        <s v="015-05-0165-803-0-1  Committee on Foreign Investment in the United States Fund"/>
        <s v="029-15-0165-703-0-1  DOD-VA Health Care Sharing Incentive Fund"/>
        <s v="012-25-0165-505-0-1  Salaries and Expenses"/>
        <s v="012-05-0168-603-0-1  Short Time Compensation Programs"/>
        <s v="029-15-0169-703-0-1  Joint Department of Defense-Department of Veterans Affairs Medical Facility Demonstration Fund"/>
        <s v="021-04-0170-401-0-1  National Surface Transportation and Innovative Finance Bureau"/>
        <s v="029-40-0170-705-0-1  Office of Inspector General"/>
        <s v="001-15-0171-801-0-1  Capitol Police Buildings, Grounds, and Security"/>
        <s v="005-49-0171-453-0-1  Emergency Forest Restoration Program"/>
        <s v="012-05-0172-504-0-1  Program Administration"/>
        <s v="029-15-0172-703-0-1  Veterans Choice Fund"/>
        <s v="015-04-0173-751-0-1  Salaries and Expenses"/>
        <s v="012-05-0174-504-0-1  Training and Employment Services"/>
        <s v="012-05-0174-504-4-1  Training and Employment Services"/>
        <s v="025-32-0174-451-0-1  Lead Hazard Reduction"/>
        <s v="012-05-0175-504-0-1  Community Service Employment for Older Americans"/>
        <s v="025-06-0176-604-0-1  Self-help and Assisted Homeownership Opportunity Program"/>
        <s v="012-05-0179-999-0-1  State Unemployment Insurance and Employment Service Operations"/>
        <s v="012-05-0181-504-0-1  Job Corps"/>
        <s v="025-09-0183-371-0-1  FHA-Mutual Mortgage Insurance Program Account"/>
        <s v="001-05-0185-801-0-1  Office of the Legislative Counsel of the Senate"/>
        <s v="025-12-0186-371-0-1  Guarantees of Mortgage-backed Securities Loan Guarantee Program Account"/>
        <s v="001-05-0188-801-0-1  Congressional Use of Foreign Currency, Senate"/>
        <s v="025-35-0189-451-0-1  Office of Inspector General"/>
        <s v="025-06-0192-604-0-1  Homeless Assistance Grants"/>
        <s v="028-00-0200-376-0-1  Office of Inspector General"/>
        <s v="309-00-0200-452-0-1  Appalachian Regional Commission"/>
        <s v="418-00-0200-503-0-1  Grants and Administration"/>
        <s v="429-00-0200-276-0-1  Salaries and Expenses"/>
        <s v="440-00-0200-372-0-1  Postal Regulatory Commission, Salaries and Expenses"/>
        <s v="452-00-0200-503-0-1  Salaries and Expenses, National Gallery of Art"/>
        <s v="025-09-0200-371-0-1  FHA-General and Special Risk Program Account"/>
        <s v="001-10-0200-801-0-1  Compensation of Members and Related Administrative Expenses"/>
        <s v="011-10-0200-999-0-1  Salaries and Expenses"/>
        <s v="001-18-0200-801-0-1  Botanic Garden"/>
        <s v="024-20-0200-751-0-1  Operations and Support"/>
        <s v="018-45-0200-502-0-1  Student Financial Assistance"/>
        <s v="018-45-0200-502-2-1  Student Financial Assistance"/>
        <s v="018-45-0200-502-4-1  Student Financial Assistance"/>
        <s v="452-00-0201-503-0-1  Repair, Restoration, and Renovation of Buildings, National Gallery of Art"/>
        <s v="014-05-0201-154-0-1  International Information Programs"/>
        <s v="018-40-0201-502-0-1  Higher Education"/>
        <s v="018-45-0202-502-0-1  Student Aid Administration"/>
        <s v="018-10-0203-501-0-1  Safe Schools and Citizenship Education"/>
        <s v="018-12-0204-501-0-1  Innovation and Improvement"/>
        <s v="025-06-0205-604-0-1  Home Investment Partnership Program"/>
        <s v="514-00-0206-154-0-1  International Broadcasting Operations"/>
        <s v="025-09-0206-999-0-1  Other Assisted Housing Programs"/>
        <s v="019-20-0208-271-0-1  Title 17 Innovative Technology Loan Guarantee Program"/>
        <s v="014-05-0209-154-0-1  Educational and Cultural Exchange Programs"/>
        <s v="019-20-0212-276-0-1  Federal Energy Regulatory Commission"/>
        <s v="019-20-0216-276-0-1  Energy Information Administration"/>
        <s v="019-20-0218-274-0-1  Strategic Petroleum Reserve"/>
        <s v="019-20-0219-271-0-1  Naval Petroleum and Oil Shale Reserves"/>
        <s v="019-20-0222-251-0-1  Science"/>
        <s v="025-03-0223-371-0-1  Indian Housing Loan Guarantee Fund Program Account"/>
        <s v="019-20-0224-999-0-1  Energy Supply and Conservation"/>
        <s v="019-60-0228-276-0-1  Departmental Administration"/>
        <s v="025-03-0233-371-0-1  Native Hawaiian Housing Loan Guarantee Fund Program Account"/>
        <s v="019-20-0233-274-0-1  SPR Petroleum Account"/>
        <s v="025-03-0235-604-0-1  Native Hawaiian Housing Block Grant"/>
        <s v="019-20-0235-271-0-1  Clean Coal Technology"/>
        <s v="019-60-0236-276-0-1  Office of the Inspector General"/>
        <s v="025-09-0237-604-0-1  Housing for Persons with Disabilities"/>
        <s v="019-05-0240-053-0-1  Weapons Activities"/>
        <s v="018-40-0241-502-0-1  College Housing and Academic Facilities Loans Program Account"/>
        <s v="019-10-0243-999-0-1  Other Defense Activities"/>
        <s v="019-10-0244-053-0-1  Defense Nuclear Waste Disposal"/>
        <s v="018-80-0249-503-0-1  Information Technology System Modernization and Working Capital Fund"/>
        <s v="019-10-0251-053-0-1  Defense Environmental Cleanup"/>
        <s v="020-00-0254-301-0-1  Water Infrastructure Finance and Innovation Program Account"/>
        <s v="028-00-0300-376-0-1  Office of Advocacy"/>
        <s v="345-00-0300-705-0-1  Salaries and Expenses"/>
        <s v="356-00-0300-376-0-1  Spectrum Auction Program Account"/>
        <s v="393-00-0300-804-0-1  Operating Expenses"/>
        <s v="429-00-0300-276-0-1  Office of Inspector General"/>
        <s v="474-00-0300-503-0-1  Office of Museum and Library Services: Grants and Administration"/>
        <s v="184-15-0300-151-0-1  Capital Investment Fund of the United States Agency for International Development."/>
        <s v="018-20-0300-501-0-1  Special Education"/>
        <s v="006-30-0300-999-0-1  Operations and Administration"/>
        <s v="024-30-0300-751-0-1  Operations and Support"/>
        <s v="024-30-0300-751-4-1  Operations and Support"/>
        <s v="393-00-0301-804-0-1  National Historical Publications and Records Commission"/>
        <s v="452-00-0302-503-0-1  Operations and Maintenance, JFK Center for the Performing Arts"/>
        <s v="025-03-0302-604-0-1  Tenant Based Rental Assistance"/>
        <s v="019-50-0302-271-0-1  Operation and Maintenance, Southeastern Power Administration"/>
        <s v="452-00-0303-503-0-1  Capital Repair and Restoration, JFK Center for the Performing Arts"/>
        <s v="025-09-0303-604-0-1  Project-based Rental Assistance"/>
        <s v="019-50-0303-271-0-1  Operation and Maintenance, Southwestern Power Administration"/>
        <s v="025-03-0304-604-0-1  Public Housing Capital Fund"/>
        <s v="184-15-0305-151-0-1  Conflict Stabilization Operations"/>
        <s v="184-15-0306-151-0-1  Assistance for Europe, Eurasia and Central Asia"/>
        <s v="025-06-0308-604-0-1  Housing Opportunities for Persons with AIDS"/>
        <s v="019-05-0309-053-0-1  Defense Nuclear Nonproliferation"/>
        <s v="424-00-0310-407-0-1  Salaries and Expenses"/>
        <s v="424-00-0311-407-0-1  Emergency Fund"/>
        <s v="011-05-0311-752-0-1  Fees and Expenses of Witnesses"/>
        <s v="025-03-0313-604-0-1  Native American Housing Block Grant"/>
        <s v="019-05-0313-053-0-1  Federal Salaries and Expenses"/>
        <s v="023-40-0618-805-2-1  Flexible Benefits Plan Reserve"/>
        <s v="019-20-0315-271-0-1  Non-defense Environmental Cleanup"/>
        <s v="019-20-0318-271-0-1  Electricity"/>
        <s v="025-03-0319-604-0-1  Housing Certificate Fund"/>
        <s v="011-05-0319-752-0-1  Salaries and Expenses, Antitrust Division"/>
        <s v="019-20-0319-999-0-1  Nuclear Energy"/>
        <s v="025-09-0320-604-0-1  Housing for the Elderly"/>
        <s v="009-15-0320-551-0-1  Vaccine Injury Compensation"/>
        <s v="009-15-0321-551-0-1  Maternal, Infant, and Early Childhood Home Visiting Programs"/>
        <s v="019-20-0321-270-0-1  Energy Efficiency and Renewable Energy"/>
        <s v="011-05-0322-752-0-1  Salaries and Expenses, United States Attorneys"/>
        <s v="019-20-0322-272-0-1  Advanced Technology Vehicles Manufacturing Loan Program Account"/>
        <s v="011-07-0323-751-0-1  Interagency Crime and Drug Enforcement"/>
        <s v="011-05-0324-752-0-1  Salaries and Expenses, United States Marshals Service"/>
        <s v="025-06-0324-604-0-1  Rural Housing and Economic Development"/>
        <s v="011-03-0328-751-0-1  Office of Inspector General"/>
        <s v="019-20-0337-270-0-1  Advanced Research Projects Agency--Energy"/>
        <s v="025-35-0338-451-0-1  Community Planning and Development"/>
        <s v="011-03-0339-751-0-1  Executive Office for Immigration Review"/>
        <s v="011-05-0340-754-0-1  September 11th Victim Compensation (general Fund)"/>
        <s v="025-35-0340-751-0-1  Fair Housing and Equal Opportunity"/>
        <s v="019-20-0342-271-0-1  Office of Indian Energy Policy and Programs"/>
        <s v="025-09-0343-371-0-1  Home Ownership Preservation Equity Fund Program Account"/>
        <s v="009-15-0343-551-0-1  Covered Countermeasure Process Fund"/>
        <s v="025-03-0349-604-0-1  Choice Neighborhoods Initiative"/>
        <s v="025-03-0350-604-0-1  Family Self-Sufficiency"/>
        <s v="009-15-0350-550-0-1  Health Resources and Services"/>
        <s v="019-20-0350-271-0-1  Tribal Indian Energy Loan Guarantee Program"/>
        <s v="009-17-0390-551-0-1  Indian Health Services"/>
        <s v="009-17-0391-551-0-1  Indian Health Facilities"/>
        <s v="028-00-0400-376-0-1  Entrepreneurial Development Program"/>
        <s v="452-00-0400-503-0-1  Salaries and Expenses, Woodrow Wilson International Center for Scholars"/>
        <s v="001-10-0400-801-0-1  Salaries and Expenses"/>
        <s v="002-15-0400-752-0-1  Salaries and Expenses"/>
        <s v="184-15-0400-151-0-1  Microenterprise and Small Enterprise Development Program Account"/>
        <s v="012-18-0400-554-0-1  Salaries and Expenses"/>
        <s v="184-22-0400-151-0-1  Microenterprise and Small Enterprise Development Program Account"/>
        <s v="018-30-0400-501-0-1  Career, Technical and Adult Education"/>
        <s v="024-40-0400-751-0-1  Operations and Support"/>
        <s v="100-70-0400-999-0-1  Salaries and Expenses"/>
        <s v="467-00-0401-054-0-1  Intelligence Community Management Account"/>
        <s v="184-15-0401-151-0-1  Urban and Environmental Credit Program Account"/>
        <s v="184-22-0401-151-0-1  Urban and Environmental Credit Program Account"/>
        <s v="023-30-0401-804-0-1  Government-wide Policy"/>
        <s v="005-55-0403-452-0-1  Salaries and Expenses"/>
        <s v="016-00-0404-651-0-1  Payments to Social Security Trust Funds"/>
        <s v="011-21-0404-754-0-1  State and Local Law Enforcement Assistance"/>
        <s v="011-21-0405-754-0-1  Juvenile Justice Programs"/>
        <s v="024-40-0405-751-0-1  Contribution for Annuity Benefits, United States Secret Service"/>
        <s v="005-55-0405-453-0-1  Rural Development Disaster Assistance Fund"/>
        <s v="024-15-0406-751-0-1  Procurement, Construction, and Improvements"/>
        <s v="011-21-0406-754-0-1  Community Oriented Policing Services"/>
        <s v="025-09-0407-371-0-1  Emergency Homeowners' Relief Fund"/>
        <s v="024-30-0407-751-0-1  Procurement, Construction, and Improvements"/>
        <s v="011-21-0409-754-0-1  Violence against Women Prevention and Prosecution Programs"/>
        <s v="024-45-0410-400-0-1  Procurement, Construction, and Improvements"/>
        <s v="024-85-0411-999-0-1  Federal Assistance"/>
        <s v="024-65-0412-999-0-1  Procurement, Construction, and Improvements"/>
        <s v="010-85-0412-808-0-1  Assistance to Territories"/>
        <s v="024-70-0413-999-0-1  Federal Assistance"/>
        <s v="024-70-0414-999-0-1  Procurement, Construction, and Improvements"/>
        <s v="016-00-0415-571-0-1  Administrative Costs, The Medicare Improvements for Patients and Providers Act"/>
        <s v="010-85-0415-808-0-1  Compact of Free Association"/>
        <s v="016-00-0416-551-0-1  Administrative Expenses, Children's Health Insurance Program"/>
        <s v="011-21-0420-754-0-1  Salaries and Expenses, Office of Justice Programs"/>
        <s v="001-11-0425-801-0-1  Office of the Attending Physician"/>
        <s v="006-07-0450-376-0-1  Periodic Censuses and Programs"/>
        <s v="001-11-0460-801-0-1  Joint Committee on Taxation"/>
        <s v="001-13-0461-801-0-1  Security Enhancements"/>
        <s v="001-13-0476-801-0-1  General Expenses"/>
        <s v="001-13-0477-801-0-1  Salaries"/>
        <s v="001-10-0488-801-0-1  Congressional Use of Foreign Currency, House of Representatives"/>
        <s v="431-00-0500-271-0-1  Salaries and Expenses"/>
        <s v="011-05-0500-752-0-1  Salaries and Expenses, Community Relations Service"/>
        <s v="021-15-0500-401-0-1  Emergency Relief Program"/>
        <s v="024-70-0500-453-0-1  Flood Hazard Mapping and Risk Analysis Program"/>
        <s v="385-00-0501-752-0-1  Payment to the Legal Services Corporation"/>
        <s v="005-20-0502-352-0-1  Extension Activities"/>
        <s v="024-49-0509-751-0-1  Operations and Support"/>
        <s v="009-38-0511-550-0-1  Program Management"/>
        <s v="006-55-0513-376-0-1  Public Safety Communications Research Fund"/>
        <s v="009-38-0515-551-0-1  Children's Health Insurance Fund"/>
        <s v="009-38-0516-551-0-1  State Grants and Demonstrations"/>
        <s v="006-60-0516-376-0-1  State and Local Implementation Fund"/>
        <s v="014-05-0520-153-0-1  Protection of Foreign Missions and Officials"/>
        <s v="015-12-0520-803-0-1  Salaries and Expenses"/>
        <s v="024-65-0521-751-0-1  Office of Biometric Identity Management"/>
        <s v="014-05-0522-153-0-1  Emergencies in the Diplomatic and Consular Service"/>
        <s v="009-38-0522-551-0-1  Center for Medicare and Medicaid Innovation"/>
        <s v="014-05-0524-153-0-1  Buying Power Maintenance"/>
        <s v="009-38-0524-551-0-1  Consumer Operated and Oriented Plan Program Contingency Fund"/>
        <s v="006-55-0525-376-0-1  Industrial Technology Services"/>
        <s v="014-05-0529-153-0-1  Office of Inspector General"/>
        <s v="024-58-0530-751-0-1  Operations and Support"/>
        <s v="024-58-0533-751-0-1  Border Security Fencing, Infrastructure, and Technology"/>
        <s v="023-05-0535-804-0-1  Real Property Relocation"/>
        <s v="024-55-0540-751-0-1  Operations and Support"/>
        <s v="024-55-0540-751-4-1  Operations and Support"/>
        <s v="024-65-0542-804-0-1  Federal Protective Service"/>
        <s v="024-55-0543-751-0-1  Automation Modernization, Immigration and Customs Enforcement"/>
        <s v="024-58-0544-751-0-1  Air and Marine Interdiction, Operations, Maintenance, and Procurement"/>
        <s v="021-15-0548-401-0-1  Highway Infrastructure Programs"/>
        <s v="021-15-0549-401-0-1  State Infrastructure Banks"/>
        <s v="024-45-0550-400-0-1  Operations and Support"/>
        <s v="024-45-0550-400-2-1  Operations and Support"/>
        <s v="006-60-0550-376-0-1  Salaries and Expenses"/>
        <s v="024-45-0554-400-0-1  Transportation Security Support"/>
        <s v="024-45-0557-400-0-1  Intelligence and Vetting"/>
        <s v="024-70-0560-453-0-1  State and Local Programs"/>
        <s v="024-65-0566-999-0-1  Operations and Support"/>
        <s v="005-49-0600-351-0-1  Salaries and Expenses"/>
        <s v="014-05-0601-153-0-1  Repatriation Loans Program Account"/>
        <s v="024-60-0602-403-0-1  Retired Pay"/>
        <s v="018-40-0603-502-0-1  Howard University"/>
        <s v="024-60-0610-999-0-1  Operations and Support"/>
        <s v="024-60-0611-304-0-1  Environmental Compliance and Restoration"/>
        <s v="023-05-0614-804-0-1  Asset Proceeds and Space Management Fund"/>
        <s v="024-60-0614-403-0-1  Alteration of Bridges"/>
        <s v="023-10-0616-808-0-1  Technology Modernization Fund"/>
        <s v="021-36-1142-401-0-1  Technical Assistance and Training"/>
        <s v="023-40-0621-805-2-1  Salaries and Expenses"/>
        <s v="021-15-0640-401-0-1  Appalachian Development Highway System"/>
        <s v="021-18-0654-376-0-1  Consumer Assistance to Recycle and Save Program"/>
        <s v="021-18-0661-407-0-1  Next Generation 911 Implementation Grants"/>
        <s v="010-10-0680-301-0-1  Water and Related Resources"/>
        <s v="010-10-0687-301-0-1  California Bay-Delta Restoration"/>
        <s v="011-14-0700-751-0-1  Salaries and Expenses"/>
        <s v="021-27-0700-401-0-1  Safety and Operations"/>
        <s v="184-50-0700-151-0-1  African Development Foundation"/>
        <s v="024-70-0700-999-0-1  Operations and Support"/>
        <s v="018-80-0700-751-0-1  Office for Civil Rights"/>
        <s v="021-27-0702-401-0-1  Railroad Safety Grants"/>
        <s v="024-70-0702-453-0-1  Disaster Relief Fund"/>
        <s v="024-70-0703-453-0-1  Disaster Assistance Direct Loan Program Account"/>
        <s v="021-27-0704-401-0-1  Grants to the National Railroad Passenger Corporation"/>
        <s v="021-27-0715-401-0-1  Intercity Passenger Rail Grant Program"/>
        <s v="024-70-0715-453-0-1  Radiological Emergency Preparedness Program"/>
        <s v="021-27-0716-401-0-1  Rail Line Relocation and Improvement Program"/>
        <s v="024-70-0716-453-0-1  National Pre-disaster Mitigation Fund"/>
        <s v="021-27-0719-401-0-1  Capital Assistance for High Speed Rail Corridors and Intercity Passenger Rail Service"/>
        <s v="021-27-0722-401-0-1  Next Generation High-speed Rail"/>
        <s v="007-30-0725-051-0-1  Family Housing Operation and Maintenance, Army"/>
        <s v="517-00-0750-452-0-1  Delta Regional Authority"/>
        <s v="021-27-0750-401-0-1  Railroad Rehabilitation and Improvement Program"/>
        <s v="010-11-0787-301-0-1  Central Utah Project Completion Account"/>
        <s v="027-00-0800-805-0-1  Flexible Benefits Plan Reserve"/>
        <s v="027-00-0800-805-2-1  Flexible Benefits Plan Reserve"/>
        <s v="018-80-0800-503-0-1  Program Administration"/>
        <s v="007-10-0801-051-0-1  Foreign Currency Fluctuations"/>
        <s v="024-45-0802-400-0-1  Research and Development"/>
        <s v="024-80-0803-751-0-1  Research and Development"/>
        <s v="024-65-0805-054-0-1  Research and Development"/>
        <s v="007-10-0810-051-0-1  The Department of Defense Environmental Restoration Accounts"/>
        <s v="007-10-0819-051-0-1  Overseas Humanitarian, Disaster, and Civic Aid"/>
        <s v="007-10-0833-051-0-1  Emergency Response Fund"/>
        <s v="007-30-0834-051-0-1  Department of Defense Family Housing Improvement Fund"/>
        <s v="007-30-0836-051-0-1  Military Unaccompanied Housing Improvement Fund"/>
        <s v="007-10-0838-051-0-1  Support for International Sporting Competitions"/>
        <s v="005-08-0900-352-0-1  Office of Inspector General"/>
        <s v="018-10-0900-501-0-1  Education for the Disadvantaged"/>
        <s v="015-45-0912-803-0-1  Taxpayer Services"/>
        <s v="015-45-0913-999-0-1  Enforcement"/>
        <s v="015-45-0919-803-0-1  Operations Support"/>
        <s v="002-25-0920-752-0-1  Salaries and Expenses"/>
        <s v="002-25-0923-752-0-1  Defender Services"/>
        <s v="487-00-0925-306-0-1  Environmental Dispute Resolution Fund"/>
        <s v="002-25-0925-752-0-1  Fees of Jurors and Commissioners"/>
        <s v="002-25-0930-752-0-1  Court Security"/>
        <s v="009-20-0943-999-0-1  CDC-wide Activities and Program Support"/>
        <s v="009-20-0944-551-0-1  Agency for Toxic Substances and Disease Registry, Toxic Substances and Environmental Public Health"/>
        <s v="009-20-0945-551-0-1  Infectious Diseases Rapid Response Reserve Fund"/>
        <s v="009-20-0946-551-0-1  World Trade Center Health Program Fund"/>
        <s v="009-20-0960-551-0-1  Buildings and Facilities"/>
        <s v="018-10-1000-501-0-1  School Improvement Programs"/>
        <s v="184-15-1000-151-0-1  Operating Expenses of the Agency for International Development"/>
        <s v="005-53-1000-302-0-1  Private Lands Conservation Operations"/>
        <s v="184-25-1001-151-0-1  Trade and Development Agency"/>
        <s v="005-53-1002-301-0-1  Watershed Rehabilitation Program"/>
        <s v="005-53-1004-302-0-1  Farm Security and Rural Investment Programs"/>
        <s v="005-53-1004-302-4-1  Farm Security and Rural Investment Programs"/>
        <s v="006-51-1006-376-0-1  Salaries and Expenses"/>
        <s v="184-15-1007-151-0-1  Operating Expenses, Office of Inspector General"/>
        <s v="184-10-1008-151-0-1  North American Development Bank"/>
        <s v="015-13-1008-803-0-1  Salaries and Expenses"/>
        <s v="184-15-1010-151-0-1  Assistance for Eastern Europe and the Baltic States"/>
        <s v="184-15-1014-151-0-1  Development Fund for Africa"/>
        <s v="014-25-1015-151-0-1  Complex Crises Fund"/>
        <s v="011-05-1020-752-0-1  Federal Prisoner Detention"/>
        <s v="184-15-1021-151-0-1  Development Assistance Program"/>
        <s v="014-25-1022-151-0-1  International Narcotics Control and Law Enforcement"/>
        <s v="184-15-1027-151-0-1  Transition Initiatives"/>
        <s v="014-25-1030-151-0-1  Global HIV/AIDs Initiative"/>
        <s v="014-25-1031-151-0-1  Global Health Programs"/>
        <s v="184-05-1032-152-0-1  Peacekeeping Operations"/>
        <s v="184-15-1033-151-0-1  HIV/AIDS Working Capital Fund"/>
        <s v="184-15-1035-151-0-1  International Disaster Assistance"/>
        <s v="010-24-1036-303-0-1  Operation of the National Park System"/>
        <s v="184-05-1037-152-0-1  Economic Support and Development Fund"/>
        <s v="184-05-1041-152-0-1  Global Security Contingency Fund"/>
        <s v="010-24-1042-303-0-1  National Recreation and Preservation"/>
        <s v="184-10-1045-151-0-1  International Affairs Technical Assistance Program"/>
        <s v="011-20-1060-753-0-1  Salaries and Expenses"/>
        <s v="154-00-1070-754-0-1  High Intensity Drug Trafficking Areas Program"/>
        <s v="005-53-1072-301-0-1  Watershed and Flood Prevention Operations"/>
        <s v="184-05-1075-152-0-1  Nonproliferation, Antiterrorism, Demining, and Related Programs"/>
        <s v="184-05-1081-152-0-1  International Military Education and Training"/>
        <s v="184-05-1082-152-0-1  Foreign Military Financing Program"/>
        <s v="184-15-1093-151-0-1  Assistance for the Independent States of the Former Soviet Union"/>
        <s v="184-15-1095-151-0-1  Child Survival and Health Programs"/>
        <s v="184-05-1096-151-0-1  Central America and Caribbean Emergency Disaster Recovery Fund"/>
        <s v="435-00-1100-808-0-1  Salaries and Expenses"/>
        <s v="011-12-1100-751-0-1  Salaries and Expenses"/>
        <s v="018-50-1100-503-0-1  Institute of Education Sciences"/>
        <s v="005-96-1103-302-0-1  Capital Improvement and Maintenance"/>
        <s v="007-05-1105-051-0-1  Military Personnel, Marine Corps"/>
        <s v="005-96-1105-302-0-1  State and Private Forestry"/>
        <s v="007-10-1106-051-0-1  Operation and Maintenance, Marine Corps"/>
        <s v="005-96-1106-302-0-1  National Forest System"/>
        <s v="010-04-1109-302-0-1  Management of Lands and Resources"/>
        <s v="010-95-1113-306-0-1  Office of Natural Resources Revenue"/>
        <s v="005-96-1115-302-0-1  Wildland Fire Management"/>
        <s v="010-04-1116-302-0-1  Oregon and California Grant Lands"/>
        <s v="029-25-1120-704-0-1  Native American Veteran Housing Loan Program Account"/>
        <s v="014-25-1121-151-0-1  Democracy Fund"/>
        <s v="029-25-1121-701-0-1  Filipino Veterans Equity Compensation Fund"/>
        <s v="010-95-1121-304-0-1  Central Hazardous Materials Fund"/>
        <s v="029-40-1122-705-0-1  Board of Veterans Appeals"/>
        <s v="029-40-1123-703-0-1  Veterans Electronic Health Care Record"/>
        <s v="014-10-1124-153-0-1  Contributions for International Peacekeeping Activities"/>
        <s v="010-95-1125-302-0-1  Wildland Fire Management"/>
        <s v="014-10-1126-153-0-1  Contributions to International Organizations"/>
        <s v="021-36-1128-401-0-1  Washington Metropolitan Area Transit Authority"/>
        <s v="021-36-1129-401-0-1  Formula Grants"/>
        <s v="021-36-1134-401-0-1  Capital Investment Grants"/>
        <s v="021-36-1137-401-0-1  Transit Research"/>
        <s v="021-36-1140-401-0-1  Public Transportation Emergency Relief Program"/>
        <s v="005-49-1140-351-0-1  Agricultural Credit Insurance Fund Program Account"/>
        <s v="021-27-2810-401-0-1  Federal-State Partnership for State of Good Repair"/>
        <s v="014-25-1143-151-0-1  Migration and Refugee Assistance"/>
        <s v="005-49-1144-351-0-1  Discrimination Claims Settlement"/>
        <s v="514-00-1147-154-0-1  Buying Power Maintenance"/>
        <s v="028-00-1152-453-0-1  Disaster Loans Program Account"/>
        <s v="028-00-1154-376-0-1  Business Loans Program Account"/>
        <s v="014-25-1154-151-0-1  Andean Counterdrug Programs"/>
        <s v="513-00-1200-452-0-1  Denali Commission"/>
        <s v="005-60-1230-271-0-1  Rural Electrification and Telecommunications Loans Program Account"/>
        <s v="005-60-1232-452-0-1  Distance Learning, Telemedicine, and Broadband Program"/>
        <s v="006-25-1250-376-0-1  Operations and Administration"/>
        <s v="184-15-1264-151-0-1  Development Credit Authority Program Account"/>
        <s v="458-00-1300-153-0-1  United States Institute of Peace"/>
        <s v="011-08-1300-751-0-1  Salaries and Expenses"/>
        <s v="018-15-1300-501-0-1  English Language Acquisition"/>
        <s v="021-12-1301-402-0-1  Operations"/>
        <s v="005-49-1336-351-0-1  Commodity Credit Corporation Export Loans Program Account"/>
        <s v="009-30-1362-551-0-1  Substance Abuse and Mental Health Services Administration"/>
        <s v="005-18-1400-352-0-1  Salaries and Expenses"/>
        <s v="018-80-1400-751-0-1  Office of Inspector General"/>
        <s v="021-50-1401-407-0-1  Hazardous Materials Safety"/>
        <s v="007-05-1453-051-0-1  Military Personnel, Navy"/>
        <s v="006-48-1455-304-0-1  Gulf Coast Ecosystem Restoration Science, Observation, Monitoring, and Technology"/>
        <s v="006-48-1456-376-0-1  Fisheries Finance Program Account"/>
        <s v="154-00-1460-802-0-1  Other Federal Drug Control Programs"/>
        <s v="154-00-1461-754-0-1  Counterdrug Technology Assessment Center"/>
        <s v="184-10-1475-151-0-1  Global Agriculture and Food Security Program"/>
        <s v="006-08-1500-376-0-1  Salaries and Expenses"/>
        <s v="005-20-1501-352-0-1  Buildings and Facilities"/>
        <s v="005-20-1502-352-0-1  Integrated Activities"/>
        <s v="009-70-1502-609-0-1  Low Income Home Energy Assistance"/>
        <s v="009-70-1503-609-0-1  Refugee and Entrant Assistance"/>
        <s v="012-15-1523-053-0-1  Energy Employees Occupational Illness Compensation Fund"/>
        <s v="012-15-1524-053-0-1  Administrative Expenses, Energy Employees Occupational Illness Compensation Fund"/>
        <s v="009-70-1536-506-0-1  Children and Families Services Programs"/>
        <s v="184-00-1550-151-0-1  International Humanitarian Assistance"/>
        <s v="001-45-1550-571-0-1  Medicare Payment Advisory Commission"/>
        <s v="005-32-1600-352-0-1  Salaries and Expenses"/>
        <s v="005-32-1601-352-0-1  Buildings and Facilities"/>
        <s v="010-18-1611-302-0-1  Resource Management"/>
        <s v="010-95-1618-302-0-1  Natural Resource Damage Assessment Fund"/>
        <s v="525-00-1651-808-0-1  Election Reform Programs"/>
        <s v="525-00-1652-808-0-1  Election Data Collection Grants"/>
        <s v="010-18-1652-302-0-1  Multinational Species Conservation Fund"/>
        <s v="012-11-1700-601-0-1  Salaries and Expenses"/>
        <s v="010-22-1700-302-0-1  Offshore Safety and Environmental Enforcement"/>
        <s v="021-70-1710-054-0-1  Ready Reserve Force"/>
        <s v="021-70-1711-054-0-1  Maritime Security Program"/>
        <s v="349-10-1712-806-0-1  Federal Payment to the District of Columbia Courts"/>
        <s v="587-00-1733-754-0-1  Federal Payment to the District of Columbia Public Defender Service"/>
        <s v="349-10-1736-806-0-1  Federal Payment for Defender Services in District of Columbia Courts"/>
        <s v="021-70-1750-403-0-1  Operations and Training"/>
        <s v="021-70-1752-403-0-1  Maritime Guaranteed Loan (Title XI) Program Account"/>
        <s v="021-70-1768-403-0-1  Ship Disposal"/>
        <s v="586-00-1770-452-0-1  Gulf Coast Ecosystem Restoration Council"/>
        <s v="021-27-1774-401-0-1  Northeast Corridor Grants to the National Railroad Passenger Corporation"/>
        <s v="021-27-1775-401-0-1  National Network Grants to the National Railroad Passenger Corporation"/>
        <s v="010-08-1801-302-0-1  Regulation and Technology"/>
        <s v="005-15-1801-352-0-1  National Agricultural Statistics Service"/>
        <s v="001-45-1801-551-0-1  Medicaid and CHIP Payment and Access Commission"/>
        <s v="015-12-1802-803-0-1  Financial Agent Services"/>
        <s v="010-08-1803-999-0-1  Payments to States in Lieu of Coal Fee Receipts"/>
        <s v="015-05-1804-803-0-1  Office of Terrorism and Financial Intelligence"/>
        <s v="007-10-1804-051-0-1  Operation and Maintenance, Navy"/>
        <s v="200-25-1805-705-0-1  Salaries and Expenses"/>
        <s v="007-10-1806-051-0-1  Operation and Maintenance, Navy Reserve"/>
        <s v="001-15-1833-801-0-1  House Historic Buildings Revitalization Trust Fund"/>
        <s v="015-05-1855-808-0-1  Cybersecurity Enhancement Account"/>
        <s v="015-05-1881-451-0-1  Community Development Financial Institutions Fund Program Account"/>
        <s v="005-65-1900-452-0-1  Rural Cooperative Development Grants"/>
        <s v="005-65-1902-452-0-1  Rural Business Program Account"/>
        <s v="005-65-1907-452-0-1  Rural Business Investment Program Account"/>
        <s v="005-65-1908-451-0-1  Rural Energy for America Program"/>
        <s v="005-65-1908-451-4-1  Rural Energy for America Program"/>
        <s v="010-06-1917-302-0-1  Ocean Energy Management"/>
        <s v="005-63-1951-452-0-1  Rural Community Facilities Program Account"/>
        <s v="005-63-1953-604-0-1  Rural Housing Assistance Grants"/>
        <s v="005-65-1955-452-0-1  Rural Microenterprise Investment Program Account"/>
        <s v="005-60-1980-452-0-1  Rural Water and Waste Disposal Program Account"/>
        <s v="338-00-2000-505-0-1  Salaries and Expenses"/>
        <s v="005-63-2002-604-0-1  Multifamily Housing Revitalization Program Account"/>
        <s v="005-63-2006-604-0-1  Mutual and Self-help Housing Grants"/>
        <s v="007-05-2010-051-8-1  Military Personnel, Army"/>
        <s v="007-10-2020-051-0-1  Operation and Maintenance, Army"/>
        <s v="005-60-2042-452-0-1  High Energy Cost Grants"/>
        <s v="006-06-2050-452-0-1  Economic Development Assistance Programs"/>
        <s v="006-48-2055-376-0-1  Fisheries Disaster Assistance"/>
        <s v="007-05-2060-051-0-1  National Guard Personnel, Army"/>
        <s v="005-65-2073-452-0-1  Energy Assistance Payments"/>
        <s v="007-10-2080-051-0-1  Operation and Maintenance, Army Reserve"/>
        <s v="005-63-2081-371-0-1  Rural Housing Insurance Fund Program Account"/>
        <s v="007-10-2091-051-0-1  Afghanistan Security Forces Fund"/>
        <s v="007-10-2091-051-8-1  Afghanistan Security Forces Fund"/>
        <s v="007-10-2099-051-0-1  Counter-Islamic State of Iraq and Syria Train and Equip Fund"/>
        <s v="007-10-2099-051-8-1  Counter-Islamic State of Iraq and Syria Train and Equip Fund"/>
        <s v="432-00-2100-554-0-1  Salaries and Expenses"/>
        <s v="010-76-2100-999-0-1  Operation of Indian Programs"/>
        <s v="010-76-2103-452-0-1  Indian Land Consolidation"/>
        <s v="010-77-2105-452-0-1  Education Construction"/>
        <s v="010-77-2106-501-0-1  Operation of Indian Education Programs"/>
        <s v="010-76-2240-999-0-1  Contract Support Costs"/>
        <s v="005-68-2277-351-0-1  Public Law 480 Title I Direct Credit and Food for Progress Program Account"/>
        <s v="005-68-2278-151-0-1  Food for Peace Title II Grants"/>
        <s v="306-00-2300-303-0-1  Salaries and Expenses"/>
        <s v="010-76-2303-452-0-1  Indian Land and Water Claim Settlements and Miscellaneous Payments to Indians"/>
        <s v="005-45-2500-352-0-1  Marketing Services"/>
        <s v="005-45-2501-352-0-1  Payments to States and Possessions"/>
        <s v="010-76-2628-452-0-1  Indian Guaranteed Loan Program Account"/>
        <s v="010-10-2638-301-0-1  Taos Settlement Fund"/>
        <s v="010-04-2640-302-0-1  Abandoned Well Remediation Fund"/>
        <s v="010-24-2645-303-0-1  Centennial Challenge"/>
        <s v="005-49-2701-351-0-1  USDA Supplemental Assistance"/>
        <s v="485-00-2721-506-0-1  Office of Inspector General"/>
        <s v="485-00-2722-506-0-1  Salaries and Expenses"/>
        <s v="485-00-2723-506-0-1  VISTA Advance Payments Revolving Fund"/>
        <s v="535-00-2724-054-0-1  Salaries and Expenses"/>
        <s v="485-00-2728-506-0-1  Operating Expenses"/>
        <s v="184-03-2750-151-0-1  Millennium Challenge Corporation"/>
        <s v="021-27-2811-401-0-1  Consolidated Rail Infrastructure and Safety Improvements"/>
        <s v="021-36-2812-401-0-1  Transit Infrastructure Grants"/>
        <s v="290-00-2860-804-0-1  Public Buildings Reform Board Salaries and Expenses"/>
        <s v="005-68-2900-352-0-1  Salaries and Expenses"/>
        <s v="005-68-2903-151-0-1  McGovern-Dole International Food for Education and Child Nutrition Program"/>
        <s v="001-45-2973-801-0-1  United States-China Economic and Security Review Commission"/>
        <s v="001-45-2975-801-0-1  United States Commission on International Religious Freedom"/>
        <s v="236-00-2978-054-0-1  National Commission on Military, National, and Public Service"/>
        <s v="184-40-3100-151-0-1  Inter-American Foundation"/>
        <s v="005-65-3105-452-0-1  Rural Economic Development Grants"/>
        <s v="005-65-3106-452-0-1  Biorefinery Assistance Program Account"/>
        <s v="005-65-3108-452-0-1  Rural Economic Development Loans Program Account"/>
        <s v="202-00-3112-301-0-1  Mississippi River and Tributaries"/>
        <s v="202-00-3121-301-0-1  Investigations"/>
        <s v="202-00-3123-301-0-1  Operation and Maintenance"/>
        <s v="202-00-3124-301-0-1  Expenses"/>
        <s v="202-00-3125-301-0-1  Flood Control and Coastal Emergencies"/>
        <s v="202-00-3126-301-0-1  Regulatory Program"/>
        <s v="202-00-3130-053-0-1  Formerly Utilized Sites Remedial Action Program"/>
        <s v="202-00-3132-301-0-1  Office of the Assistant Secretary of the Army for Civil Works"/>
        <s v="456-00-3300-503-0-1  Holocaust Memorial Museum"/>
        <s v="005-49-3316-453-0-1  Emergency Conservation Program"/>
        <s v="005-53-3320-302-0-1  Water Bank Program"/>
        <s v="007-10-3400-051-0-1  Operation and Maintenance, Air Force"/>
        <s v="007-05-3500-051-0-1  Military Personnel, Air Force"/>
        <s v="007-05-3500-051-8-1  Military Personnel, Air Force"/>
        <s v="005-84-3507-605-0-1  Commodity Assistance Program"/>
        <s v="005-84-3508-605-0-1  Nutrition Programs Administration"/>
        <s v="005-84-3510-605-0-1  Special Supplemental Nutrition Program for Women, Infants, and Children (WIC)"/>
        <s v="005-35-3700-554-0-1  Salaries and Expenses"/>
        <s v="573-00-3742-452-0-1  Northern Border Regional Commission"/>
        <s v="007-10-3840-051-0-1  Operation and Maintenance, Air National Guard"/>
        <s v="510-00-3850-304-0-1  Salaries and Expenses"/>
        <s v="347-00-3900-999-0-1  Salaries and Expenses"/>
        <s v="900-05-9001-050-0-1  Adjusted Baseline Revised BCA Caps"/>
        <s v="900-05-9001-050-7-1  Adjusted Baseline Revised BCA Caps"/>
        <s v="900-05-9008-924-0-1  Adjustment for Budget Control Act Caps (Non-Security)"/>
        <s v="900-05-9008-924-2-1  Adjustment for Budget Control Act Caps (Non-Security)"/>
        <s v="900-05-9008-924-7-1  Adjustment for Budget Control Act Caps (Non-Security)"/>
        <s v="009-10-9911-554-0-1  Salaries and Expenses"/>
        <s v="021-15-9911-401-0-1  Miscellaneous Appropriations"/>
        <s v="001-45-9911-999-0-1  Other Legislative Branch Boards and Commissions"/>
        <s v="009-90-9912-551-0-1  General Departmental Management"/>
        <s v="005-03-9913-999-0-1  Office of the Secretary"/>
        <s v="009-91-9913-551-0-1  Health Activities Funds"/>
        <s v="005-04-9914-352-0-1  Executive Operations"/>
        <s v="009-25-9915-999-0-1  National Institutes of Health"/>
        <s v="001-10-9931-801-0-1  House Revolving Funds"/>
        <s v="024-70-5701-453-0-2  National Flood Insurance Reserve Fund"/>
        <s v="010-84-5003-999-0-2  Mineral Leasing and Associated Payments"/>
        <s v="010-08-5015-999-0-2  Abandoned Mine Reclamation Fund"/>
        <s v="010-04-5017-302-0-2  Service Charges, Deposits, and Forfeitures"/>
        <s v="010-18-5020-302-0-2  Land Acquisition"/>
        <s v="362-20-5026-376-0-2  Registry Fees"/>
        <s v="010-18-5029-303-0-2  Federal Aid in Wildlife Restoration"/>
        <s v="010-04-5033-302-0-2  Land Acquisition"/>
        <s v="011-21-5041-754-0-2  Crime Victims Fund"/>
        <s v="011-21-5041-754-4-2  Crime Victims Fund"/>
        <s v="011-05-5042-752-0-2  Assets Forfeiture Fund"/>
        <s v="010-76-5051-452-0-2  Operation and Maintenance of Quarters"/>
        <s v="010-10-5065-301-0-2  Policy and Administration"/>
        <s v="019-50-5068-271-0-2  Construction, Rehabilitation, Operation and Maintenance, Western Area Power Administration"/>
        <s v="019-50-5069-271-0-2  Emergency Fund, Western Area Power Administration"/>
        <s v="005-45-5070-352-0-2  Perishable Agricultural Commodities Act Fund"/>
        <s v="011-05-5073-752-0-2  United States Trustee System Fund"/>
        <s v="015-05-5081-808-0-2  Presidential Election Campaign Fund"/>
        <s v="010-18-5091-806-0-2  National Wildlife Refuge Fund"/>
        <s v="200-30-5095-303-0-2  Wildlife Conservation"/>
        <s v="002-25-5100-752-0-2  Judiciary Filing Fees"/>
        <s v="002-25-5114-752-0-2  Judiciary Information Technology Fund"/>
        <s v="014-25-5116-376-0-2  Fishermen's Protective Fund"/>
        <s v="006-48-5120-376-0-2  Fishermen's Contingency Fund"/>
        <s v="014-25-5121-376-0-2  Fishermen's Guaranty Fund"/>
        <s v="011-12-5131-751-0-2  Diversion Control Fee Account"/>
        <s v="010-04-5132-302-0-2  Range Improvements"/>
        <s v="010-18-5137-303-0-2  Migratory Bird Conservation Account"/>
        <s v="006-48-5139-376-0-2  Promote and Develop Fishery Products and Research Pertaining to American Fisheries"/>
        <s v="010-24-5140-303-0-2  Historic Preservation Fund"/>
        <s v="010-92-5141-806-0-2  National Indian Gaming Commission, Gaming Activity Fees"/>
        <s v="010-18-5143-302-0-2  Cooperative Endangered Species Conservation Fund"/>
        <s v="014-25-5151-153-0-2  International Center, Washington, D.C."/>
        <s v="012-15-5155-602-0-2  Panama Canal Commission Compensation Fund"/>
        <s v="021-50-5172-407-0-2  Pipeline Safety"/>
        <s v="010-10-5173-301-0-2  Central Valley Project Restoration Fund"/>
        <s v="010-11-5174-301-0-2  Utah Reclamation Mitigation and Conservation Account"/>
        <s v="014-25-5177-153-0-2  International Litigation Fund"/>
        <s v="019-50-5178-271-0-2  Falcon and Amistad Operating and Maintenance Fund"/>
        <s v="356-00-5183-376-0-2  Universal Service Fund"/>
        <s v="007-10-5188-051-0-2  Disposal of Department of Defense Real Property"/>
        <s v="007-10-5189-051-0-2  Lease of Department of Defense Real Property"/>
        <s v="007-10-5193-051-0-2  Overseas Military Facility Investment Recovery"/>
        <s v="005-96-5207-302-0-2  Range Betterment Fund"/>
        <s v="005-45-5209-605-0-2  Funds for Strengthening Markets, Income, and Supply (section 32)"/>
        <s v="019-20-5227-271-0-2  Nuclear Waste Disposal"/>
        <s v="019-20-5231-271-0-2  Uranium Enrichment Decontamination and Decommissioning Fund"/>
        <s v="010-18-5241-302-0-2  North American Wetlands Conservation Fund"/>
        <s v="010-84-5243-302-0-2  National Forests Fund, Payment to States"/>
        <s v="023-10-5250-804-0-2  Expenses of Transportation Audit Contracts and Contract Administration"/>
        <s v="010-18-5252-303-0-2  Recreation Enhancement Fee Program, FWS"/>
        <s v="010-90-5265-452-0-2  Tribal Special Fund"/>
        <s v="006-48-5284-306-0-2  Limited Access System Administration Fund"/>
        <s v="369-00-5290-602-0-2  Program Expenses"/>
        <s v="006-48-5362-302-0-2  Environmental Improvement and Restoration Fund"/>
        <s v="519-00-5365-154-0-2  Vietnam Debt Repayment Fund"/>
        <s v="019-20-5369-274-0-2  Northeast Home Heating Oil Reserve"/>
        <s v="020-00-5374-304-0-2  Pesticide Registration Fund"/>
        <s v="526-00-5376-376-0-2  Public Company Accounting Oversight Board"/>
        <s v="023-30-5381-804-0-2  Acquisition Workforce Training Fund"/>
        <s v="012-16-5393-505-0-2  H-1 B and L Fraud Prevention and Detection"/>
        <s v="006-60-5396-376-0-2  Digital Television Transition and Public Safety Fund"/>
        <s v="021-12-5422-402-0-2  Aviation User Fees"/>
        <s v="021-04-5423-402-0-2  Essential Air Service and Rural Airport Improvement Fund"/>
        <s v="015-45-5432-803-0-2  IRS Miscellaneous Retained Fees"/>
        <s v="010-18-5474-302-0-2  State Wildlife Grants"/>
        <s v="014-05-5497-602-0-2  Foreign Service National Defined Contributions Retirement Fund"/>
        <s v="010-76-5505-303-0-2  Indian Water Rights and Habitat Acquisition Program"/>
        <s v="015-45-5510-803-0-2  Private Collection Agent Program"/>
        <s v="349-30-5511-601-0-2  District of Columbia Federal Pension Fund"/>
        <s v="014-05-5515-153-0-2  H&amp;L Fraud Prevention and Detection Fee"/>
        <s v="019-20-5523-271-0-2  Ultra-deepwater and Unconventional Natural Gas and Other Petroleum Research Fund"/>
        <s v="019-20-5530-271-0-2  Uranium Sales and Remediation"/>
        <s v="005-49-5531-351-0-2  Agricultural Disaster Relief Fund"/>
        <s v="537-00-5532-371-0-2  Federal Housing Finance Agency, Administrative Expenses"/>
        <s v="010-10-5537-301-0-2  San Joaquin Restoration Fund"/>
        <s v="005-96-5540-302-0-2  Stewardship Contracting Product Sales"/>
        <s v="024-58-5543-751-0-2  International Registered Traveler"/>
        <s v="001-45-5549-801-0-2  Dwight D. Eisenhower Memorial Fund"/>
        <s v="009-38-5551-551-0-2  Child Enrollment Contingency Fund"/>
        <s v="018-45-5557-502-0-2  Student Financial Assistance Debt Collection"/>
        <s v="021-70-5560-403-0-2  Port of Guam Improvement Enterprise Fund"/>
        <s v="537-00-5564-371-0-2  Office of Inspector General"/>
        <s v="449-00-5566-376-0-2  Securities and Exchange Commission Reserve Fund"/>
        <s v="449-00-5567-376-0-2  Investor Protection Fund"/>
        <s v="024-58-5569-751-0-2  APEC Business Travel Card"/>
        <s v="202-00-5570-303-0-2  Interagency America the Beautiful Pass Revenues"/>
        <s v="581-00-5577-376-0-2  Bureau of Consumer Financial Protection Fund"/>
        <s v="581-00-5577-376-4-2  Bureau of Consumer Financial Protection Fund"/>
        <s v="581-00-5578-376-0-2  Consumer Financial Civil Penalty Fund"/>
        <s v="010-18-5579-306-0-2  Coastal Impact Assistance"/>
        <s v="015-12-5581-371-0-2  Hope Reserve Fund"/>
        <s v="006-48-5583-376-0-2  Fisheries Enforcement Asset Forfeiture Fund"/>
        <s v="015-05-5590-376-0-2  Financial Research Fund"/>
        <s v="010-10-5593-301-0-2  Reclamation Water Settlements Fund"/>
        <s v="024-58-5595-751-0-2  Electronic System for Travel Authorization"/>
        <s v="006-48-5598-306-0-2  North Pacific Fishery Observer Fund"/>
        <s v="011-21-5606-754-0-2  Domestic Trafficking Victims' Fund"/>
        <s v="202-00-5607-303-0-2  Special Use Permit Fees"/>
        <s v="011-05-5608-754-0-2  United States Victims of State Sponsored Terrorism Fund"/>
        <s v="356-00-5610-376-0-2  TV Broadcaster Relocation Fund"/>
        <s v="007-10-5613-051-0-2  Mutually Beneficial Activities"/>
        <s v="019-20-5615-274-0-2  Energy Security and Infrastructure Modernization Fund"/>
        <s v="007-10-5616-051-0-2  Support of Athletic Programs"/>
        <s v="010-84-5625-302-4-2  Public Lands Infrastructure Fund"/>
        <s v="009-25-5628-552-0-2  NIH Innovation, Cures Act"/>
        <s v="009-10-5629-554-0-2  FDA Innovation, Cures Act"/>
        <s v="001-40-5633-752-0-2  U. S. Tax Court Fees"/>
        <s v="005-49-5635-351-0-2  Pima Agriculture Cotton Trust Fund"/>
        <s v="005-49-5636-351-0-2  Agriculture Wool Apparel Manufacturers Trust Fund"/>
        <s v="023-30-5640-808-0-2  Environmental Review Improvement Fund"/>
        <s v="010-10-5656-301-0-2  Colorado River Dam Fund, Boulder Canyon Project"/>
        <s v="010-90-5670-452-0-2  Trust Land Consolidation Fund"/>
        <s v="349-10-5676-806-0-2  District of Columbia Crime Victims Compensation Fund"/>
        <s v="024-58-5687-806-0-2  Refunds, Transfers, and Expenses of Operation, Puerto Rico"/>
        <s v="015-12-5688-376-0-2  Continued Dumping and Subsidy Offset"/>
        <s v="015-05-5697-751-0-2  Treasury Forfeiture Fund"/>
        <s v="005-32-9971-352-0-7  Miscellaneous Trust Funds"/>
        <s v="024-70-5701-453-4-2  National Flood Insurance Reserve Fund"/>
        <s v="024-58-5702-751-0-2  9-11 Response and Biometric Exit Account"/>
        <s v="014-05-5713-153-0-2  Consular and Border Security Programs"/>
        <s v="009-38-5733-551-0-2  Risk Adjustment Program Payments"/>
        <s v="009-38-5735-551-0-2  Transitional Reinsurance Program"/>
        <s v="007-10-5750-051-0-2  Department of Defense Vietnam War Commemoration Fund"/>
        <s v="009-38-8004-571-0-7  Federal Supplementary Medical Insurance Trust Fund"/>
        <s v="009-38-8005-571-0-7  Federal Hospital Insurance Trust Fund"/>
        <s v="446-00-8010-601-0-7  Railroad Social Security Equivalent Benefit Account"/>
        <s v="005-45-8015-352-0-7  Expenses and Refunds, Inspection and Grading of Farm Products"/>
        <s v="021-18-8016-401-0-7  Operations and Research (Highway Trust Fund)"/>
        <s v="021-18-8020-401-0-7  Highway Traffic Safety Grants"/>
        <s v="010-90-8030-452-0-7  Tribal Trust Fund"/>
        <s v="417-00-8040-503-0-7  Gifts and Donations, National Endowment for the Arts"/>
        <s v="021-17-8048-401-0-7  National Motor Carrier Safety Program"/>
        <s v="021-17-8055-401-0-7  Motor Carrier Safety"/>
        <s v="513-00-8056-452-0-7  Denali Commission Trust Fund"/>
        <s v="513-00-8056-452-2-7  Denali Commission Trust Fund"/>
        <s v="010-10-8070-301-0-7  Reclamation Trust Funds"/>
        <s v="021-15-8083-401-0-7  Federal-aid Highways"/>
        <s v="200-10-8098-702-0-7  Education Benefits Fund"/>
        <s v="021-12-8106-402-0-7  Grants-in-aid for Airports (Airport and Airway Trust Fund)"/>
        <s v="021-12-8107-402-0-7  Facilities and Equipment (Airport and Airway Trust Fund)"/>
        <s v="021-12-8108-402-0-7  Research, Engineering and Development (Airport and Airway Trust Fund)"/>
        <s v="002-35-8110-602-0-7  Judicial Survivors' Annuities Fund"/>
        <s v="001-40-8115-602-0-7  Tax Court Judges Survivors Annuity Fund"/>
        <s v="011-06-8116-054-0-7  Radiation Exposure Compensation Trust Fund"/>
        <s v="025-09-8119-376-0-7  Manufactured Housing Fees Trust Fund"/>
        <s v="002-35-8122-602-0-7  Judicial Officers' Retirement Fund"/>
        <s v="002-35-8124-602-0-7  United States Court of Federal Claims Judges' Retirement Fund"/>
        <s v="393-00-8127-804-0-7  National Archives Gift Fund"/>
        <s v="029-25-8133-702-0-7  Post-Vietnam Era Veterans Education Account"/>
        <s v="027-00-8135-602-0-7  Civil Service Retirement and Disability Fund"/>
        <s v="027-00-8135-602-2-7  Civil Service Retirement and Disability Fund"/>
        <s v="005-35-8137-352-0-7  Expenses and Refunds, Inspection and Grading of Farm Products"/>
        <s v="020-00-8145-304-0-7  Hazardous Substance Superfund"/>
        <s v="024-60-8149-403-0-7  Boat Safety"/>
        <s v="010-18-8151-303-0-7  Sport Fish Restoration"/>
        <s v="020-00-8153-999-0-7  Leaking Underground Storage Tank Trust Fund"/>
        <s v="021-17-8158-401-0-7  Motor Carrier Safety Grants"/>
        <s v="021-17-8159-401-0-7  Motor Carrier Safety Operations and Programs"/>
        <s v="005-49-8161-351-0-7  Tobacco Trust Fund"/>
        <s v="007-55-8163-051-0-7  Department of Defense General Gift Fund"/>
        <s v="007-55-8164-051-0-8  Surcharge Collections, Sales of Commissary Stores, Defense"/>
        <s v="007-55-8165-051-0-7  Foreign National Employees Separation Pay"/>
        <s v="029-15-8180-705-0-7  General Post Fund, National Homes"/>
        <s v="021-36-8191-401-0-7  Discretionary Grants (Highway Trust Fund, Mass Transit Account)"/>
        <s v="005-03-8203-352-0-7  Gifts and Bequests"/>
        <s v="015-12-8209-306-0-7  Cheyenne River Sioux Tribe Terrestrial Wildlife Habitat Restoration Trust Fund"/>
        <s v="005-53-8210-302-0-7  Miscellaneous Contributed Funds"/>
        <s v="005-18-8214-352-0-7  Miscellaneous Contributed Funds"/>
        <s v="010-18-8216-302-0-7  Contributed Funds"/>
        <s v="202-00-8217-306-0-7  South Dakota Terrestrial Wildlife Habitat Restoration Trust Fund"/>
        <s v="020-00-8221-304-0-7  Inland Oil Spill Programs"/>
        <s v="006-60-8233-376-0-7  Public Safety Trust Fund"/>
        <s v="446-00-8237-601-0-7  Limitation on Administration"/>
        <s v="184-50-8239-151-0-7  Gifts and Donations, African Development Foundation"/>
        <s v="184-70-8242-155-0-7  Foreign Military Sales Trust Fund"/>
        <s v="024-10-8244-453-0-7  Gifts and Donations"/>
        <s v="001-45-8275-801-0-7  John C. Stennis Center for Public Service Training and Development"/>
        <s v="313-00-8281-502-0-7  Barry Goldwater Scholarship and Excellence in Education Foundation"/>
        <s v="381-00-8282-502-0-7  James Madison Memorial Fellowship Trust Fund"/>
        <s v="514-00-8285-602-0-7  Foreign Service National Separation Liability Trust Fund"/>
        <s v="345-00-8290-705-0-7  Court of Appeals for Veterans Claims Retirement Fund"/>
        <s v="372-00-8296-502-0-7  Harry S Truman Memorial Scholarship Trust Fund"/>
        <s v="001-45-8300-801-0-7  U.S. Capitol Preservation Commission"/>
        <s v="021-04-8304-402-0-7  Payments to Air Carriers"/>
        <s v="009-38-8308-571-0-7  Medicare Prescription Drug Account, Federal Supplementary Insurance Trust Fund"/>
        <s v="202-00-8333-301-0-7  Coastal Wetlands Restoration Trust Fund"/>
        <s v="007-55-8337-051-0-7  Host Nation Support Fund for Relocation"/>
        <s v="014-05-8340-602-0-7  Foreign Service National Separation Liability Trust Fund"/>
        <s v="184-15-8342-602-0-7  Foreign Service National Separation Liability Trust Fund"/>
        <s v="024-60-8349-304-0-7  Maritime Oil Spill Programs"/>
        <s v="021-36-8350-401-0-7  Transit Formula Grants"/>
        <s v="010-76-8361-501-0-7  Gifts and Donations, Bureau of Indian Affairs"/>
        <s v="010-22-8370-302-0-7  Oil Spill Research"/>
        <s v="009-38-8393-571-0-7  Health Care Fraud and Abuse Control Account"/>
        <s v="011-20-8408-753-0-8  Commissary Funds, Federal Prisons (Trust Revolving Fund)"/>
        <s v="393-00-8436-804-0-8  National Archives Trust Fund"/>
        <s v="200-20-8522-602-0-7  Armed Forces Retirement Home Trust Fund"/>
        <s v="015-05-8524-451-0-7  Capital Magnet Fund, Community Development Financial Institutions"/>
        <s v="015-05-8524-451-4-7  Capital Magnet Fund, Community Development Financial Institutions"/>
        <s v="024-60-8533-403-0-7  General Gift Fund"/>
        <s v="021-70-8547-403-0-7  Miscellaneous Trust Funds, Maritime Administration"/>
        <s v="025-06-8560-604-0-7  Housing Trust Fund"/>
        <s v="025-06-8560-604-4-7  Housing Trust Fund"/>
        <s v="010-12-8562-306-0-7  Contributed Funds"/>
        <s v="200-15-8569-705-0-7  Contributions"/>
        <s v="023-40-8583-602-2-7  Civil Service Retirement and Disability Fund"/>
        <s v="015-12-8625-452-0-7  Gulf Coast Restoration Trust Fund"/>
        <s v="016-00-8704-651-0-7  Limitation on Administrative Expenses"/>
        <s v="016-00-8704-651-2-7  Limitation on Administrative Expenses"/>
        <s v="024-58-8789-751-0-7  U.S. Customs Refunds, Transfers and Expenses, Unclaimed and Abandoned Goods"/>
        <s v="015-05-8790-803-0-7  Gifts and Bequests"/>
        <s v="014-25-8813-153-0-7  Center for Middle Eastern-Western Dialogue Trust Fund"/>
        <s v="202-00-8862-301-0-7  Rivers and Harbors Contributed Funds"/>
        <s v="422-00-8960-251-0-7  Donations"/>
        <s v="026-00-8978-503-0-7  Science, Space, and Technology Education Trust Fund"/>
        <s v="202-00-9921-999-0-2  Permanent Appropriations"/>
        <s v="010-04-9921-999-0-2  Miscellaneous Permanent Payment Accounts"/>
        <s v="005-96-9921-999-0-2  Forest Service Permanent Appropriations"/>
        <s v="007-10-9922-051-0-2  Miscellaneous Special Funds"/>
        <s v="010-24-9924-303-0-2  Other Permanent Appropriations"/>
        <s v="010-76-9925-452-0-2  Miscellaneous Permanent Appropriations"/>
        <s v="010-04-9926-302-0-2  Permanent Operating Funds"/>
        <s v="010-04-9926-302-4-2  Permanent Operating Funds"/>
        <s v="007-10-9927-051-0-2  Allied Contributions and Cooperation Account"/>
        <s v="010-18-9927-302-0-2  Miscellaneous Permanent Appropriations"/>
        <s v="010-24-9928-303-0-2  Recreation Fee Permanent Appropriations"/>
        <s v="010-04-9971-302-0-7  Miscellaneous Trust Funds"/>
        <s v="014-05-9971-153-0-7  Miscellaneous Trust Funds"/>
        <s v="012-15-9971-601-0-7  Special Workers' Compensation Expenses"/>
        <s v="021-15-9971-999-0-7  Miscellaneous Trust Funds"/>
        <s v="184-15-9971-151-0-7  Miscellaneous Trust Funds, AID"/>
        <s v="001-25-9971-503-0-7  Gift and Trust Fund Accounts"/>
        <s v="007-55-9971-051-0-7  Other DOD Trust Funds"/>
        <s v="009-91-9971-551-0-7  Miscellaneous Trust Funds"/>
        <s v="485-00-9972-506-0-7  Gifts and Contributions"/>
        <s v="021-15-9972-401-0-7  Miscellaneous Highway Trust Funds"/>
        <s v="010-24-9972-303-0-7  Miscellaneous Trust Funds"/>
        <s v="184-35-9972-151-0-7  Peace Corps Miscellaneous Trust Fund"/>
        <s v="005-96-9974-302-0-7  Forest Service Trust Funds"/>
        <s v="029-15-4014-705-0-3  Canteen Service Revolving Fund"/>
        <s v="350-00-4019-751-0-3  EEOC Education, Technical Assistance, and Training Revolving Fund"/>
        <s v="440-00-4020-372-0-3  Postal Service Fund"/>
        <s v="440-00-4020-372-2-3  Postal Service Fund"/>
        <s v="025-09-4041-604-0-3  Rental Housing Assistance Fund"/>
        <s v="025-09-4044-604-0-3  Flexible Subsidy Fund"/>
        <s v="019-50-4045-271-0-3  Bonneville Power Administration Fund"/>
        <s v="005-45-4050-352-0-3  Fee Funded Inspection, Weighing, and Examination Services"/>
        <s v="010-04-4053-306-0-3  Helium Fund"/>
        <s v="010-10-4079-301-0-3  Lower Colorado River Basin Development Fund"/>
        <s v="010-10-4081-301-0-3  Upper Colorado River Basin Fund"/>
        <s v="021-40-4089-403-0-3  Saint Lawrence Seaway Development Corporation"/>
        <s v="007-30-4090-051-0-3  Homeowners Assistance Fund"/>
        <s v="015-12-4109-803-0-3  Check Forgery Insurance Fund"/>
        <s v="455-00-4110-999-0-3  Tennessee Valley Authority Fund"/>
        <s v="184-70-4116-155-0-3  Special Defense Acquisition Fund"/>
        <s v="352-00-4131-351-0-3  Limitation on Administrative Expenses"/>
        <s v="028-00-4156-376-0-3  Surety Bond Guarantees Revolving Fund"/>
        <s v="015-25-4159-803-0-3  United States Mint Public Enterprise Fund"/>
        <s v="184-15-4175-151-0-3  Property Management Fund"/>
        <s v="019-20-4180-271-0-3  Isotope Production and Distribution Program Fund"/>
        <s v="018-45-4257-502-0-3  Federal Student Loan Reserve Fund"/>
        <s v="006-54-4295-376-0-3  NTIS Revolving Fund"/>
        <s v="001-15-4296-801-0-3  Capitol Visitor Center Revolving Fund"/>
        <s v="001-15-4297-801-0-3  Recyclable Materials Revolving Fund"/>
        <s v="021-70-4303-403-0-3  Vessel Operations Revolving Fund"/>
        <s v="009-10-4309-554-0-3  Revolving Fund for Certification and Other Services"/>
        <s v="020-00-4310-304-0-3  Reregistration and Expedited Processing Revolving Fund"/>
        <s v="006-48-4316-306-0-3  Damage Assessment and Restoration Revolving Fund"/>
        <s v="001-25-4325-503-0-3  Cooperative Acquisitions Program Revolving Fund"/>
        <s v="020-00-4330-304-0-3  Hazardous Waste Electronic Manifest System Fund"/>
        <s v="512-00-4331-303-0-3  Presidio Trust"/>
        <s v="339-00-4334-376-0-3  Customer Protection Fund"/>
        <s v="005-49-4336-999-0-3  Commodity Credit Corporation Fund"/>
        <s v="005-49-4336-999-4-3  Commodity Credit Corporation Fund"/>
        <s v="001-25-4346-503-0-3  Gift Shop, Decimal Classification, Photo Duplication, and Related Services"/>
        <s v="006-60-4358-376-0-3  Network Construction Fund"/>
        <s v="024-58-4363-751-0-3  Enhanced Inspectional Services"/>
        <s v="020-00-4365-306-0-3  Damage Assessment and Restoration Revolving Fund"/>
        <s v="005-53-4368-306-0-3  Damage Assessment and Restoration Revolving Fund"/>
        <s v="019-50-4404-271-0-3  Western Area Power Administration, Borrowing Authority, Recovery Act"/>
        <s v="019-50-4404-271-4-3  Western Area Power Administration, Borrowing Authority, Recovery Act"/>
        <s v="015-45-4413-803-0-3  Federal Tax Lien Revolving Fund"/>
        <s v="006-60-4421-376-0-3  First Responder Network Authority"/>
        <s v="019-50-4452-271-0-3  Colorado River Basins Power Marketing Fund, Western Area Power Administration"/>
        <s v="184-22-4483-151-0-3  Development Finance Corporation Corporate Capital Account"/>
        <s v="010-24-4488-303-0-3  Visitor Experience Improvements Fund"/>
        <s v="011-20-4500-753-0-4  Federal Prison Industries, Incorporated"/>
        <s v="015-20-4502-803-0-4  Bureau of Engraving and Printing Fund"/>
        <s v="001-30-4505-808-0-4  Government Publishing Office Business Operations Revolving Fund"/>
        <s v="006-05-4511-376-0-4  Working Capital Fund"/>
        <s v="006-07-4512-376-0-4  Census Working Capital Fund"/>
        <s v="184-15-4513-151-0-4  Working Capital Fund"/>
        <s v="001-15-4518-801-0-4  Judiciary Office Building Development and Operations Fund"/>
        <s v="014-05-4519-153-0-4  Working Capital Fund"/>
        <s v="021-04-4520-407-0-4  Working Capital Fund"/>
        <s v="015-11-4521-803-0-4  Federal Financing Bank"/>
        <s v="021-04-4522-407-0-4  Working Capital Fund, Volpe National Transportation Systems Center"/>
        <s v="010-95-4523-306-0-4  Working Capital Fund"/>
        <s v="010-10-4524-301-0-4  Working Capital Fund"/>
        <s v="010-04-4525-302-0-4  Working Capital Fund"/>
        <s v="011-03-4526-751-0-4  Working Capital Fund"/>
        <s v="010-95-4529-306-0-4  Interior Franchise Fund"/>
        <s v="023-10-4534-804-0-4  Acquisition Services Fund"/>
        <s v="024-60-4535-403-0-4  Supply Fund"/>
        <s v="029-40-4537-705-0-4  Supply Fund"/>
        <s v="029-40-4539-705-0-4  Franchise Fund"/>
        <s v="023-30-4540-804-0-4  Working Capital Fund"/>
        <s v="023-05-4542-804-0-4  Federal Buildings Fund"/>
        <s v="001-25-4543-503-0-4  Fedlink Program and Federal Research Program"/>
        <s v="026-00-4546-252-0-4  Working Capital Fund"/>
        <s v="023-30-4549-376-0-4  Federal Citizen Services Fund"/>
        <s v="009-20-4553-551-0-4  CDC Working Capital Fund"/>
        <s v="007-40-4555-051-0-3  National Defense Stockpile Transaction Fund"/>
        <s v="010-12-4556-306-0-4  Working Capital Fund"/>
        <s v="007-40-4557-051-0-4  National Defense Sealift Fund"/>
        <s v="015-05-4560-803-0-4  Treasury Franchise Fund"/>
        <s v="021-12-4562-402-0-4  Administrative Services Franchise Fund"/>
        <s v="019-60-4563-276-0-4  Working Capital Fund"/>
        <s v="020-00-4565-304-0-4  Working Capital Fund"/>
        <s v="027-00-4571-805-0-4  Revolving Fund"/>
        <s v="027-00-4571-805-2-4  Revolving Fund"/>
        <s v="011-05-4575-752-0-4  Justice Prisoner and Alien Transportation System Fund, U.S. Marshals"/>
        <s v="393-00-4578-804-0-4  Records Center Revolving Fund"/>
        <s v="025-35-4586-451-0-4  Information Technology Fund"/>
        <s v="542-00-4592-808-0-4  Inspectors General Council Fund"/>
        <s v="025-35-4598-604-0-4  Working Capital Fund"/>
        <s v="012-25-4601-505-0-4  Working Capital Fund"/>
        <s v="005-96-4605-302-0-4  Working Capital Fund"/>
        <s v="005-04-4609-352-0-4  Working Capital Fund"/>
        <s v="009-10-4613-554-0-4  FDA Working Capital Fund"/>
        <s v="023-40-4615-805-2-4  Revolving Fund"/>
        <s v="024-15-4640-751-0-4  Working Capital Fund"/>
        <s v="006-55-4650-376-0-4  Working Capital Fund"/>
        <s v="024-60-4743-403-0-4  Yard Fund"/>
        <s v="202-00-4902-301-0-4  Revolving Fund"/>
        <s v="007-40-493001-051-0-4  Working Capital Fund, Army"/>
        <s v="007-40-493002-051-0-4  Working Capital Fund, Navy"/>
        <s v="007-40-493003-051-0-4  Working Capital Fund, Air Force"/>
        <s v="007-40-493004-051-0-4  Working Capital Fund, Defense Commissary Agency"/>
        <s v="007-40-493005-051-0-4  Working Capital Fund, Defense-wide"/>
        <s v="007-40-4931-051-0-4  Buildings Maintenance Fund"/>
        <s v="007-40-4932-051-0-4  Defense Counterintelligence and Security Agency Working Capital Fund"/>
        <s v="007-40-4950-051-0-4  Pentagon Reservation Maintenance Revolving Fund"/>
        <s v="007-10-4965-051-0-4  Emergency Response"/>
        <s v="001-05-9932-801-0-3  Senate Revolving Funds"/>
        <s v="009-91-9941-551-0-4  HHS Service and Supply Fund"/>
        <s v="007-15-0300-051-0-1  Procurement, Defense-wide"/>
        <s v="007-15-0300-051-8-1  Procurement, Defense-wide"/>
        <s v="007-15-0350-051-0-1  National Guard and Reserve Equipment"/>
        <s v="007-15-0360-051-0-1  Defense Production Act Purchases"/>
        <s v="007-15-0380-051-0-1  Coastal Defense Augmentation"/>
        <s v="007-15-0390-051-0-1  Chemical Agents and Munitions Destruction, Defense"/>
        <s v="007-25-0391-051-0-1  Chemical Demilitarization Construction, Defense-wide"/>
        <s v="007-20-0400-051-0-1  Research, Development, Test and Evaluation, Defense-wide"/>
        <s v="007-20-0400-051-8-1  Research, Development, Test and Evaluation, Defense-wide"/>
        <s v="007-20-0460-051-0-1  Operational Test and Evaluation, Defense"/>
        <s v="007-25-0500-051-0-1  Military Construction, Defense-wide"/>
        <s v="007-25-0500-051-8-1  Military Construction, Defense-wide"/>
        <s v="007-25-0510-051-0-1  Department of Defense Base Closure Account 1990"/>
        <s v="007-25-0512-051-0-1  Department of Defense Base Closure Account 2005"/>
        <s v="007-25-0516-051-0-1  Department of Defense Base Closure Account"/>
        <s v="007-25-0803-051-0-1  Foreign Currency Fluctuations, Construction"/>
        <s v="007-25-0804-051-0-1  North Atlantic Treaty Organization Security Investment Program"/>
        <s v="007-15-1109-051-0-1  Procurement, Marine Corps"/>
        <s v="007-15-1109-051-8-1  Procurement, Marine Corps"/>
        <s v="007-25-1205-051-0-1  Military Construction, Navy and Marine Corps"/>
        <s v="007-25-1205-051-8-1  Military Construction, Navy and Marine Corps"/>
        <s v="007-25-1235-051-0-1  Military Construction, Navy Reserve"/>
        <s v="007-20-1319-051-0-1  Research, Development, Test and Evaluation, Navy"/>
        <s v="007-20-1319-051-8-1  Research, Development, Test and Evaluation, Navy"/>
        <s v="007-15-1506-051-0-1  Aircraft Procurement, Navy"/>
        <s v="007-15-1506-051-8-1  Aircraft Procurement, Navy"/>
        <s v="007-15-1507-051-0-1  Weapons Procurement, Navy"/>
        <s v="007-15-1507-051-8-1  Weapons Procurement, Navy"/>
        <s v="007-15-1508-051-0-1  Procurement of Ammunition, Navy and Marine Corps"/>
        <s v="007-15-1508-051-8-1  Procurement of Ammunition, Navy and Marine Corps"/>
        <s v="007-15-1611-051-0-1  Shipbuilding and Conversion, Navy"/>
        <s v="007-15-1612-051-0-1  National Sea-Based Deterrence Fund"/>
        <s v="007-15-1810-051-0-1  Other Procurement, Navy"/>
        <s v="007-15-1810-051-8-1  Other Procurement, Navy"/>
        <s v="007-15-2031-051-0-1  Aircraft Procurement, Army"/>
        <s v="007-15-2031-051-8-1  Aircraft Procurement, Army"/>
        <s v="007-15-2032-051-0-1  Missile Procurement, Army"/>
        <s v="007-15-2032-051-8-1  Missile Procurement, Army"/>
        <s v="007-15-2033-051-0-1  Procurement of Weapons and Tracked Combat Vehicles, Army"/>
        <s v="007-15-2033-051-8-1  Procurement of Weapons and Tracked Combat Vehicles, Army"/>
        <s v="007-15-2034-051-0-1  Procurement of Ammunition, Army"/>
        <s v="007-15-2034-051-8-1  Procurement of Ammunition, Army"/>
        <s v="007-15-2035-051-0-1  Other Procurement, Army"/>
        <s v="007-15-2035-051-8-1  Other Procurement, Army"/>
        <s v="007-20-2040-051-0-1  Research, Development, Test and Evaluation, Army"/>
        <s v="007-20-2040-051-8-1  Research, Development, Test and Evaluation, Army"/>
        <s v="007-25-2050-051-0-1  Military Construction, Army"/>
        <s v="007-25-2050-051-8-1  Military Construction, Army"/>
        <s v="007-25-2085-051-0-1  Military Construction, Army National Guard"/>
        <s v="007-25-2086-051-0-1  Military Construction, Army Reserve"/>
        <s v="007-15-2093-051-0-1  Joint Improvised-Threat Defeat Fund"/>
        <s v="007-15-3010-051-0-1  Aircraft Procurement, Air Force"/>
        <s v="007-15-3010-051-8-1  Aircraft Procurement, Air Force"/>
        <s v="007-15-3011-051-0-1  Procurement of Ammunition, Air Force"/>
        <s v="007-15-3011-051-8-1  Procurement of Ammunition, Air Force"/>
        <s v="007-15-3020-051-0-1  Missile Procurement, Air Force"/>
        <s v="007-15-3020-051-8-1  Missile Procurement, Air Force"/>
        <s v="007-15-3021-051-0-1  Space Procurement, Air Force"/>
        <s v="007-15-3080-051-0-1  Other Procurement, Air Force"/>
        <s v="007-15-3080-051-8-1  Other Procurement, Air Force"/>
        <s v="007-25-3300-051-0-1  Military Construction, Air Force"/>
        <s v="007-25-3300-051-8-1  Military Construction, Air Force"/>
        <s v="007-20-3600-051-0-1  Research, Development, Test and Evaluation, Air Force"/>
        <s v="007-20-3600-051-8-1  Research, Development, Test and Evaluation, Air Force"/>
        <s v="007-25-3730-051-0-1  Military Construction, Air Force Reserve"/>
        <s v="007-25-3830-051-0-1  Military Construction, Air National Guard"/>
        <s v="007-20-5753-051-0-2  Contributions for Renewable Energy Impact Assessments and Mitigation, Defense"/>
        <s v="415-00-4056-373-0-3  Operating Fund"/>
        <s v="357-30-4065-373-0-3  FSLIC Resolution Fund"/>
        <s v="415-00-4468-373-0-3  Credit Union Share Insurance Fund"/>
        <s v="415-00-4470-373-0-3  Central Liquidity Facility"/>
        <s v="415-00-4472-373-0-3  Community Development Revolving Loan Fund"/>
        <s v="357-20-4596-373-0-4  Deposit Insurance Fund"/>
        <s v="015-57-8413-373-0-8  Assessment Funds"/>
        <s v="018-45-0230-502-0-1  Federal Family Education Loan Liquidating Account"/>
        <s v="018-40-0242-502-0-1  College Housing and Academic Facilities Loans Liquidating Account"/>
        <s v="005-68-2274-151-0-1  Expenses, Public Law 480, Foreign Assistance Programs, Agriculture Liquidating Account"/>
        <s v="025-06-4015-451-0-3  Revolving Fund (liquidating Programs)"/>
        <s v="029-25-4025-704-0-3  Housing Liquidating Account"/>
        <s v="025-09-4070-371-0-3  FHA-Mutual Mortgage and Cooperative Housing Insurance Funds Liquidating Account"/>
        <s v="025-09-4072-371-0-3  FHA-General and Special Risk Insurance Funds Liquidating Account"/>
        <s v="184-15-4103-151-0-3  Economic Assistance Loans Liquidating Account"/>
        <s v="025-09-4115-371-0-3  Housing for the Elderly or Handicapped Fund Liquidating Account"/>
        <s v="005-49-4140-351-0-3  Agricultural Credit Insurance Fund Liquidating Account"/>
        <s v="005-63-4141-371-0-3  Rural Housing Insurance Fund Liquidating Account"/>
        <s v="005-60-4155-452-0-3  Rural Development Insurance Fund Liquidating Account"/>
        <s v="005-60-4230-999-0-3  Rural Electrification and Telecommunications Liquidating Account"/>
        <s v="005-65-4233-452-0-3  Rural Development Loan Fund Liquidating Account"/>
        <s v="025-12-4238-371-0-3  Guarantees of Mortgage-backed Securities Liquidating Account"/>
        <s v="018-45-4299-552-0-3  Health Education Assistance Loans Liquidating Account"/>
        <s v="005-49-4338-351-0-3  Commodity Credit Corporation Guaranteed Loans Liquidating Account"/>
        <s v="015-05-0125-371-0-1  GSE Preferred Stock Purchase Agreements"/>
        <s v="007-10-0130-051-0-1  Defense Health Program"/>
        <s v="007-10-0130-051-8-1  Defense Health Program"/>
        <s v="023-40-8432-602-2-8  Employees Life Insurance Fund"/>
        <s v="023-40-8433-551-2-8  Employees and Retired Employees Health Benefits Fund"/>
        <s v="027-00-8424-602-0-8  Employees Life Insurance Fund"/>
        <s v="027-00-8424-602-2-8  Employees Life Insurance Fund"/>
        <s v="027-00-9981-551-0-8  Employees and Retired Employees Health Benefits Funds"/>
        <s v="027-00-9981-551-2-8  Employees and Retired Employees Health Benefits Funds"/>
        <s v="029-25-4009-701-0-3  Servicemembers' Group Life Insurance Fund"/>
        <s v="029-25-4010-701-0-3  Veterans Reopened Insurance Fund"/>
        <s v="029-25-4012-701-0-3  Service-disabled Veterans Insurance Fund"/>
        <s v="029-25-8455-701-0-8  Veterans Special Life Insurance Fund"/>
        <s v="012-12-4204-601-0-3  Pension Benefit Guaranty Corporation Fund"/>
        <s v="012-12-4204-601-4-3  Pension Benefit Guaranty Corporation Fund"/>
        <s v="005-47-4085-351-0-3  Federal Crop Insurance Corporation Fund"/>
        <s v="005-47-4085-351-4-3  Federal Crop Insurance Corporation Fund"/>
        <s v="021-12-4120-402-0-3  Aviation Insurance Revolving Fund"/>
        <s v="021-70-4302-403-0-3  War Risk Insurance Revolving Fund"/>
        <s v="024-70-4236-453-0-3  National Flood Insurance Fund"/>
        <s v="024-70-4236-453-4-3  National Flood Insurance Fund"/>
        <s v="025-09-0236-371-0-1  FHA-Mutual Mortgage Insurance Capital Reserve Account"/>
        <s v="025-12-0238-371-0-1  Guarantees of Mortgage-backed Securities Capital Reserve Account"/>
        <s v="184-20-4184-151-0-3  Overseas Private Investment Corporation Noncredit Account"/>
        <s v="184-22-0110-151-0-1  Development Finance Corporation Program Account"/>
        <s v="355-00-4171-351-0-3  Farm Credit System Insurance Fund"/>
        <s v="015-05-4444-155-0-3  Exchange Stabilization Fund"/>
        <s v="184-10-0077-151-0-1  Contribution to the International Bank for Reconstruction and Development"/>
        <s v="005-84-3505-605-0-1  Supplemental Nutrition Assistance Program"/>
        <s v="005-84-3539-605-0-1  Child Nutrition Programs"/>
        <s v="009-38-0512-551-0-1  Grants to States for Medicaid"/>
        <s v="009-70-1501-609-0-1  Payments to States for Child Support Enforcement and Family Support Programs"/>
        <s v="009-70-1512-506-0-1  Promoting Safe and Stable Families"/>
        <s v="009-70-1534-506-0-1  Social Services Block Grant"/>
        <s v="012-15-0169-601-0-1  Special Benefits for Disabled Coal Miners"/>
        <s v="012-15-1521-600-0-1  Special Benefits"/>
        <s v="016-00-0406-609-0-1  Supplemental Security Income Program"/>
        <s v="029-25-0102-701-0-1  Compensation and Pensions"/>
        <s v="029-25-0102-701-4-1  Compensation and Pensions"/>
        <s v="029-25-0137-702-0-1  Readjustment Benefits"/>
        <s v="029-25-0137-702-4-1  Readjustment Benefits"/>
        <s v="007-12-2089-151-0-1  Iraq Relief and Reconstruction Fund, Army"/>
        <s v="007-30-0720-051-0-1  Family Housing Construction, Army"/>
        <s v="007-30-0730-051-0-1  Family Housing Construction, Navy and Marine Corps"/>
        <s v="007-30-0740-051-0-1  Family Housing Construction, Air Force"/>
        <s v="900-05-9046-923-4-1  Infrastructure Initiative"/>
        <s v="001-15-0105-801-0-1  Capitol Building"/>
        <s v="005-18-1401-352-0-1  Buildings and Facilities"/>
        <s v="005-96-9923-302-0-2  Land Acquisition"/>
        <s v="006-05-0123-376-0-1  HCHB Renovation and Modernization"/>
        <s v="006-48-1460-306-0-1  Procurement, Acquisition and Construction"/>
        <s v="006-55-0515-376-0-1  Construction of Research Facilities"/>
        <s v="006-55-0515-376-2-1  Construction of Research Facilities"/>
        <s v="006-60-0551-503-0-1  Public Telecommunications Facilities, Planning and Construction"/>
        <s v="010-04-1110-302-0-1  Construction"/>
        <s v="010-18-1612-302-0-1  Construction"/>
        <s v="010-24-1039-303-0-1  Construction (and Major Maintenance)"/>
        <s v="010-24-5035-303-0-2  Land Acquisition and State Assistance"/>
        <s v="010-76-2301-452-0-1  Construction"/>
        <s v="011-05-0133-751-0-1  Construction"/>
        <s v="011-10-0203-751-0-1  Construction"/>
        <s v="011-20-1003-753-0-1  Buildings and Facilities"/>
        <s v="014-05-0535-153-0-1  Embassy Security, Construction, and Maintenance"/>
        <s v="014-15-1078-301-0-1  Construction, IBWC"/>
        <s v="020-00-0110-304-0-1  Buildings and Facilities"/>
        <s v="021-04-0143-401-0-1  National Infrastructure Investments"/>
        <s v="023-05-4614-804-4-4  Federal Capital Revolving Fund"/>
        <s v="024-40-0401-751-0-1  Procurement, Construction, and Improvements"/>
        <s v="024-49-0510-751-0-1  Procurement, Construction, and Improvements"/>
        <s v="024-55-0545-751-0-1  Procurement, Construction, and Improvements"/>
        <s v="024-58-0532-751-0-1  Procurement, Construction, and Improvements"/>
        <s v="024-60-0613-403-0-1  Procurement, Construction, and Improvements"/>
        <s v="026-00-0130-252-0-1  Construction and Environmental Compliance and Restoration"/>
        <s v="029-15-0162-703-0-1  Medical Facilities"/>
        <s v="029-40-0110-703-0-1  Construction, Major Projects"/>
        <s v="029-40-0111-703-0-1  Construction, Minor Projects"/>
        <s v="029-40-0181-703-0-1  Grants for Construction of State Extended Care Facilities"/>
        <s v="029-40-0183-705-0-1  Grants for Construction of Veterans Cemeteries"/>
        <s v="100-10-0109-802-0-1  White House Repair and Restoration"/>
        <s v="200-25-1809-705-0-1  Construction"/>
        <s v="202-00-3122-301-0-1  Construction"/>
        <s v="422-00-0551-251-0-1  Major Research Equipment and Facilities Construction"/>
        <s v="452-00-0103-503-0-1  Facilities Capital"/>
        <s v="514-00-0204-154-0-1  Broadcasting Capital Improvements"/>
        <s v="015-05-0115-803-0-1  Department-wide Systems and Capital Investments Programs"/>
        <s v="015-45-0921-803-0-1  Business Systems Modernization"/>
        <s v="024-85-0862-751-0-1  Procurement, Construction and Improvements"/>
        <s v="029-40-0167-705-0-1  Information Technology Systems"/>
        <s v="005-20-1003-271-0-1  Biomass Research and Development"/>
        <s v="005-20-1500-352-0-1  Research and Education Activities"/>
        <s v="005-65-4144-352-0-3  Alternative Agricultural Research and Commercialization Corporation Revolving Fund"/>
        <s v="005-96-1104-302-0-1  Forest and Rangeland Research"/>
        <s v="006-48-1450-306-0-1  Operations, Research, and Facilities"/>
        <s v="006-55-0500-376-0-1  Scientific and Technical Research and Services"/>
        <s v="009-33-1700-552-0-1  Healthcare Research and Quality"/>
        <s v="009-70-1553-609-0-1  Children's Research and Technical Assistance"/>
        <s v="010-12-0804-306-0-1  Surveys, Investigations, and Research"/>
        <s v="011-21-0401-754-0-1  Research, Evaluation, and Statistics"/>
        <s v="019-20-0213-271-0-1  Fossil Energy Research and Development"/>
        <s v="021-04-0142-407-0-1  Transportation Planning, Research, and Development"/>
        <s v="021-04-1730-407-0-1  Research and Technology"/>
        <s v="021-18-0650-401-0-1  Operations and Research"/>
        <s v="021-27-0745-401-0-1  Railroad Research and Development"/>
        <s v="024-60-0615-403-0-1  Research and Development"/>
        <s v="024-80-0800-751-0-1  Operations and Support"/>
        <s v="024-85-0860-751-0-1  Research and Development"/>
        <s v="025-28-0108-451-0-1  Research and Technology"/>
        <s v="029-15-0161-703-0-1  Medical and Prosthetic Research"/>
        <s v="422-00-0100-999-0-1  Research and Related Activities"/>
        <s v="999-99-9999-999--  Total"/>
        <s v="029-25-0137  -702-1  Readjustment Benefits" u="1"/>
        <s v="025-35-0402  -451-1  Transformation Initiative" u="1"/>
        <s v="025-35-0402-451-0-1  Transformation Initiative" u="1"/>
        <s v="184-03-2750    Millennium Challenge Corporation" u="1"/>
        <s v="026-00-0131  -252  Space Technology" u="1"/>
        <s v="026-00-0131-252-1  Space Technology" u="1"/>
        <s v="202-00-8861  -301  Inland Waterways Trust Fund" u="1"/>
        <s v="202-00-8861-301-7  Inland Waterways Trust Fund" u="1"/>
        <s v="005-96-1106  -302  National Forest System" u="1"/>
        <s v="005-96-1106-302-1  National Forest System" u="1"/>
        <s v="005-96-5540    Stewardship Contracting Product Sales" u="1"/>
        <s v="009-15-8175-551-7  Vaccine Injury Compensation Program Trust Fund" u="1"/>
        <s v="009-38-8004    Federal Supplementary Medical Insurance Trust Fund" u="1"/>
        <s v="184-15-0305    Conflict Stabilization Operations" u="1"/>
        <s v="005-20-1500  -352  Research and Education Activities" u="1"/>
        <s v="005-20-1500-352-1  Research and Education Activities" u="1"/>
        <s v="019-20-0208    Title 17 Innovative Technology Loan Guarantee Program" u="1"/>
        <s v="014-25-1143  -151  Migration and Refugee Assistance" u="1"/>
        <s v="014-25-1143-151-1  Migration and Refugee Assistance" u="1"/>
        <s v="010-10-5537  -301-2  San Joaquin Restoration Fund" u="1"/>
        <s v="010-24-1031  -303  Urban Park and Recreation Fund" u="1"/>
        <s v="010-24-1031-303-1  Urban Park and Recreation Fund" u="1"/>
        <s v="007-15-2034  -051-1  Procurement of Ammunition, Army" u="1"/>
        <s v="007-30-0720  -051  Family Housing Construction, Army" u="1"/>
        <s v="007-30-0720-051-1  Family Housing Construction, Army" u="1"/>
        <s v="351-00-0100  -155-1  Export-Import Bank Loans Program Account" u="1"/>
        <s v="015-45-0919    Operations Support" u="1"/>
        <s v="021-12-1301  -402  Operations" u="1"/>
        <s v="021-12-1301-402-1  Operations" u="1"/>
        <s v="351-00-0105    Inspector General of the Export-Import Bank" u="1"/>
        <s v="015-45-4413  -803  Federal Tax Lien Revolving Fund" u="1"/>
        <s v="015-45-4413-803-3  Federal Tax Lien Revolving Fund" u="1"/>
        <s v="025-06-0205  -604-1  Home Investment Partnership Program" u="1"/>
        <s v="020-00-9004  -300  Deltas between the Annualized CR Amounts and the FY 2013 Budget Request" u="1"/>
        <s v="024-15-0112-751-0-1  Operations and Support" u="1"/>
        <s v="021-50-1401  -407  Hazardous Materials Safety" u="1"/>
        <s v="021-50-1401-407-1  Hazardous Materials Safety" u="1"/>
        <s v="029-40-0167  -705  Information Technology Systems" u="1"/>
        <s v="029-40-0167-705-1  Information Technology Systems" u="1"/>
        <s v="019-05-0240  -053-1  Weapons Activities" u="1"/>
        <s v="019-10-0243    Other Defense Activities" u="1"/>
        <s v="002-25-0925    Fees of Jurors and Commissioners" u="1"/>
        <s v="393-00-8127  -804-7  National Archives Gift Fund" u="1"/>
        <s v="025-03-0235  -604  Native Hawaiian Housing Block Grant" u="1"/>
        <s v="025-03-0235-604-1  Native Hawaiian Housing Block Grant" u="1"/>
        <s v="025-03-0313  -604  Native American Housing Block Grant" u="1"/>
        <s v="025-03-0313-604-1  Native American Housing Block Grant" u="1"/>
        <s v="026-00-0110  -999  Science, Aeronautics and Technology" u="1"/>
        <s v="026-00-0110-999-1  Science, Aeronautics and Technology" u="1"/>
        <s v="002-05-0103  -752-1  Care of the Building and Grounds" u="1"/>
        <s v="024-60-8149    Boat Safety" u="1"/>
        <s v="011-05-4575  -752-4  Justice Prisoner and Alien Transportation System Fund, U.S. Marshals" u="1"/>
        <s v="019-20-0233  -274  SPR Petroleum Account" u="1"/>
        <s v="019-20-0233-274-1  SPR Petroleum Account" u="1"/>
        <s v="005-65-1908    Rural Energy for America Program" u="1"/>
        <s v="021-15-0549  -401-1  State Infrastructure Banks" u="1"/>
        <s v="025-00-9004  -999  Deltas between the Annualized CR Amounts and the FY 2013 Budget Request" u="1"/>
        <s v="010-76-2100  -999-1  Operation of Indian Programs" u="1"/>
        <s v="026-00-9004  -999  Deltas between the Annualized CR Amounts and the FY 2013 Budget Request" u="1"/>
        <s v="005-45-5070    Perishable Agricultural Commodities Act Fund" u="1"/>
        <s v="027-00-9004  -999  Deltas between the Annualized CR Amounts and the FY 2013 Budget Request" u="1"/>
        <s v="021-17-8158  -401  Motor Carrier Safety Grants" u="1"/>
        <s v="021-17-8158-401-7  Motor Carrier Safety Grants" u="1"/>
        <s v="029-00-9004  -700  Deltas between the Annualized CR Amounts and the FY 2013 Budget Request" u="1"/>
        <s v="001-15-0108  -801  Capitol Grounds" u="1"/>
        <s v="001-15-0108-801-1  Capitol Grounds" u="1"/>
        <s v="014-05-0201    International Information Programs" u="1"/>
        <s v="025-06-0205  -604  Home Investment Partnership Program" u="1"/>
        <s v="025-06-0205-604-1  Home Investment Partnership Program" u="1"/>
        <s v="021-70-1711    Maritime Security Program" u="1"/>
        <s v="007-10-3400  -051-1  Operation and Maintenance, Air Force" u="1"/>
        <s v="007-10-3400-051-8-1  Operation and Maintenance, Air Force" u="1"/>
        <s v="007-15-3011  -051-1  Procurement of Ammunition, Air Force" u="1"/>
        <s v="007-30-0740  -051  Family Housing Construction, Air Force" u="1"/>
        <s v="007-30-0740-051-1  Family Housing Construction, Air Force" u="1"/>
        <s v="025-03-0163  -604  Public Housing Operating Fund" u="1"/>
        <s v="025-03-0163-604-1  Public Housing Operating Fund" u="1"/>
        <s v="010-84-5003  -999  Mineral Leasing and Associated Payments" u="1"/>
        <s v="010-84-5003-999-2  Mineral Leasing and Associated Payments" u="1"/>
        <s v="021-12-4562  -402-4  Administrative Services Franchise Fund" u="1"/>
        <s v="019-10-0244  -053  Defense Nuclear Waste Disposal" u="1"/>
        <s v="019-10-0244-053-1  Defense Nuclear Waste Disposal" u="1"/>
        <s v="005-12-0013  -352  Office of the Chief Information Officer" u="1"/>
        <s v="005-12-0013-352-1  Office of the Chief Information Officer" u="1"/>
        <s v="018-10-1000  -501  Education Improvement Programs" u="1"/>
        <s v="018-10-1000-501-1  Education Improvement Programs" u="1"/>
        <s v="573-00-3742  -452  Northern Border Regional Commission" u="1"/>
        <s v="573-00-3742-452-1  Northern Border Regional Commission" u="1"/>
        <s v="202-00-4902    Revolving Fund" u="1"/>
        <s v="011-05-0311    Fees and Expenses of Witnesses" u="1"/>
        <s v="202-00-3125  -301-1  Flood Control and Coastal Emergencies" u="1"/>
        <s v="014-05-0524  -153  Buying Power Maintenance" u="1"/>
        <s v="014-05-0524-153-1  Buying Power Maintenance" u="1"/>
        <s v="026-00-0126    Aeronautics" u="1"/>
        <s v="010-18-9927    Miscellaneous Permanent Appropriations" u="1"/>
        <s v="010-76-9925    Miscellaneous Permanent Appropriations" u="1"/>
        <s v="021-40-4089  -403-3  Saint Lawrence Seaway Development Corporation" u="1"/>
        <s v="011-07-0323  -751  Interagency Crime and Drug Enforcement" u="1"/>
        <s v="011-07-0323-751-1  Interagency Crime and Drug Enforcement" u="1"/>
        <s v="581-00-5577    Bureau of Consumer Financial Protection Fund" u="1"/>
        <s v="011-21-0420  -754  Salaries and Expenses, Office of Justice Programs" u="1"/>
        <s v="011-21-0420-754-1  Salaries and Expenses, Office of Justice Programs" u="1"/>
        <s v="100-00-9004  -800  Deltas between the Annualized CR Amounts and the FY 2013 Budget Request" u="1"/>
        <s v="005-96-9923  -302  Land Acquisition" u="1"/>
        <s v="005-96-9923-302-2  Land Acquisition" u="1"/>
        <s v="015-45-0953-806-1  America Fast Forward Bonds" u="1"/>
        <s v="001-45-1550-571-1  Medicare Payment Advisory Commission" u="1"/>
        <s v="001-45-8300  -801  U.S. Capitol Preservation Commission" u="1"/>
        <s v="001-45-8300-801-7  U.S. Capitol Preservation Commission" u="1"/>
        <s v="015-05-0157-609-1  Allotment for Puerto Rico EITC Payments" u="1"/>
        <s v="184-15-0306  -151-1  Assistance for Europe, Eurasia and Central Asia" u="1"/>
        <s v="100-95-0037    Unanticipated Needs" u="1"/>
        <s v="184-10-0080  -151  Clean Technology Fund" u="1"/>
        <s v="184-10-0080-151-1  Clean Technology Fund" u="1"/>
        <s v="015-05-0136-604-0-1  Troubled Asset Relief Program, Housing Programs" u="1"/>
        <s v="021-70-1770  -403  Assistance to Small Shipyards" u="1"/>
        <s v="021-70-1770-403-1  Assistance to Small Shipyards" u="1"/>
        <s v="025-35-4586  -451  Information Technology Portfolio" u="1"/>
        <s v="025-35-4586-451-4  Information Technology Portfolio" u="1"/>
        <s v="025-09-0236    FHA-mutual Mortgage Insurance Capital Reserve Account" u="1"/>
        <s v="006-48-4316  -306  Damage Assessment and Restoration Revolving Fund" u="1"/>
        <s v="006-48-4316-306-3  Damage Assessment and Restoration Revolving Fund" u="1"/>
        <s v="028-00-1152  -453  Disaster Loans Program Account" u="1"/>
        <s v="028-00-1152-453-1  Disaster Loans Program Account" u="1"/>
        <s v="028-00-1154  -376  Business Loans Program Account" u="1"/>
        <s v="028-00-1154-376-1  Business Loans Program Account" u="1"/>
        <s v="184-35-0101    Foreign Currency Fluctuations" u="1"/>
        <s v="028-00-4156  -376  Surety Bond Guarantees Revolving Fund" u="1"/>
        <s v="028-00-4156-376-3  Surety Bond Guarantees Revolving Fund" u="1"/>
        <s v="010-04-9971    Miscellaneous Trust Funds" u="1"/>
        <s v="010-24-9972    Miscellaneous Trust Funds" u="1"/>
        <s v="007-15-0300  -051-1  Procurement, Defense-wide" u="1"/>
        <s v="009-70-1534    Social Services Block Grant" u="1"/>
        <s v="029-25-1119  -704  Veterans Housing Benefit Program Fund" u="1"/>
        <s v="029-25-1119-704-1  Veterans Housing Benefit Program Fund" u="1"/>
        <s v="010-84-5574-806-2  Geothermal Lease Revenues, Payment to Counties" u="1"/>
        <s v="019-20-0322    Advanced Technology Vehicles Manufacturing Loan Program Account" u="1"/>
        <s v="349-10-9004  -999  Deltas between the Annualized CR Amounts and the FY 2013 Budget Request" u="1"/>
        <s v="014-05-0535    Embassy Security, Construction, and Maintenance" u="1"/>
        <s v="020-00-4310  -304-3  Reregistration and Expedited Processing Revolving Fund" u="1"/>
        <s v="020-00-4310-304-4-3  Reregistration and Expedited Processing Revolving Fund" u="1"/>
        <s v="184-15-0409-151-0-1  MENA Loan Guarantee Program Account" u="1"/>
        <s v="015-45-5433    Informant Payments" u="1"/>
        <s v="001-13-0461    Security Enhancements" u="1"/>
        <s v="001-45-2973    United States-China Economic and Security Review Commission" u="1"/>
        <s v="021-04-0118-407-1  Office of Civil Rights" u="1"/>
        <s v="362-20-5026  -376  Registry Fees" u="1"/>
        <s v="362-20-5026-376-2  Registry Fees" u="1"/>
        <s v="009-38-0511  -550  Program Management" u="1"/>
        <s v="009-38-0511-550-1  Program Management" u="1"/>
        <s v="014-05-9971    Miscellaneous Trust Funds" u="1"/>
        <s v="024-65-0714  -551-1  Biodefense Countermeasures" u="1"/>
        <s v="007-10-1106  -051-1  Operation and Maintenance, Marine Corps" u="1"/>
        <s v="007-10-1106-051-8-1  Operation and Maintenance, Marine Corps" u="1"/>
        <s v="024-70-0703  -453-1  Disaster Assistance Direct Loan Program Account" u="1"/>
        <s v="385-00-0501  -752  Payment to Legal Services Corporation" u="1"/>
        <s v="385-00-0501-752-1  Payment to Legal Services Corporation" u="1"/>
        <s v="025-06-0198    Community Development Loan Guarantees Program Account" u="1"/>
        <s v="024-00-9001-999-1  Adjustment to Reflect 2015 Budget Policy" u="1"/>
        <s v="024-58-0530  -751  Customs and Border Protection" u="1"/>
        <s v="024-58-0530-751-1  Customs and Border Protection" u="1"/>
        <s v="355-00-4171  -351  Farm Credit System Insurance Fund" u="1"/>
        <s v="355-00-4171-351-3  Farm Credit System Insurance Fund" u="1"/>
        <s v="012-05-0178  -603  Payments to the Unemployment Trust Fund" u="1"/>
        <s v="024-40-0401  -751-1  Acquisition, Construction, and Improvements" u="1"/>
        <s v="024-40-0401-751-0-1  Acquisition, Construction, and Improvements" u="1"/>
        <s v="024-60-0613  -403-1  Acquisition, Construction, and Improvements" u="1"/>
        <s v="024-60-0613-403-0-1  Acquisition, Construction, and Improvements" u="1"/>
        <s v="010-22-8370    Oil Spill Research" u="1"/>
        <s v="006-06-2050  -452  Economic Development Assistance Programs" u="1"/>
        <s v="006-06-2050-452-1  Economic Development Assistance Programs" u="1"/>
        <s v="026-00-0114    Science, Aeronautics, and Exploration" u="1"/>
        <s v="001-15-0100-801-1  Capitol Construction and Operations" u="1"/>
        <s v="422-00-9004  -999  Deltas between the Annualized CR Amounts and the FY 2013 Budget Request" u="1"/>
        <s v="505-00-9911    Other Commissions and Boards" u="1"/>
        <s v="024-70-0703    Disaster Assistance Direct Loan Program Account" u="1"/>
        <s v="019-50-4045  -271  Bonneville Power Administration Fund" u="1"/>
        <s v="019-50-4045-271-3  Bonneville Power Administration Fund" u="1"/>
        <s v="005-10-2300-352-0-1  Office of the General Counsel" u="1"/>
        <s v="019-05-0240  -053  Weapons Activities" u="1"/>
        <s v="019-05-0240-053-1  Weapons Activities" u="1"/>
        <s v="009-75-0142  -506-1  Aging and Disability Services Programs" u="1"/>
        <s v="016-00-8007  -651  Federal Disability Insurance Trust Fund" u="1"/>
        <s v="016-00-8007-651-7  Federal Disability Insurance Trust Fund" u="1"/>
        <s v="005-84-3507  -605  Commodity Assistance Program" u="1"/>
        <s v="005-84-3507-605-1  Commodity Assistance Program" u="1"/>
        <s v="021-15-9911    Miscellaneous Appropriations" u="1"/>
        <s v="012-15-1523  -053  Energy Employees Occupational Illness Compensation Fund" u="1"/>
        <s v="012-15-1523-053-1  Energy Employees Occupational Illness Compensation Fund" u="1"/>
        <s v="010-04-1109  -302  Management of Lands and Resources" u="1"/>
        <s v="010-04-1109-302-1  Management of Lands and Resources" u="1"/>
        <s v="010-10-4081  -301  Upper Colorado River Basin Fund" u="1"/>
        <s v="010-10-4081-301-3  Upper Colorado River Basin Fund" u="1"/>
        <s v="010-08-1801  -302  Regulation and Technology" u="1"/>
        <s v="010-08-1801-302-1  Regulation and Technology" u="1"/>
        <s v="024-65-0566-999-1  Management and Administration" u="1"/>
        <s v="024-85-0861-999-1  Management and Administration" u="1"/>
        <s v="006-48-1460    Procurement, Acquisition and Construction" u="1"/>
        <s v="021-27-0121  -401  Operating Subsidy Grants to the National Railroad Passenger Corporation" u="1"/>
        <s v="021-27-0121-401-1  Operating Subsidy Grants to the National Railroad Passenger Corporation" u="1"/>
        <s v="026-00-0115  -252-1  Space Operations" u="1"/>
        <s v="026-00-0115-252-0-1  Space Operations" u="1"/>
        <s v="372-00-0950    Payment to the Harry S. Truman Scholarship Memorial Trust Fund" u="1"/>
        <s v="474-00-0300    Office of Museum and Library Services: Grants and Administration" u="1"/>
        <s v="381-00-8282    James Madison Memorial Fellowship Trust Fund" u="1"/>
        <s v="010-24-9928  -303-2  Recreation Fee Permanent Appropriations" u="1"/>
        <s v="010-24-9928-303-4-2  Recreation Fee Permanent Appropriations" u="1"/>
        <s v="009-70-1545-609-1  Payments for Foster Care and Permanency" u="1"/>
        <s v="010-10-0680  -301  Water and Related Resources" u="1"/>
        <s v="010-10-0680-301-1  Water and Related Resources" u="1"/>
        <s v="010-12-0804    Surveys, Investigations, and Research" u="1"/>
        <s v="007-15-2093  -051-1  Joint Improvised Explosive Device Defeat Fund" u="1"/>
        <s v="027-00-9981  -551-8  Employees and Retired Employees Health Benefits Funds" u="1"/>
        <s v="015-05-4444    Exchange Stabilization Fund" u="1"/>
        <s v="011-21-0401    Research, Evaluation, and Statistics" u="1"/>
        <s v="299-00-4123-804-4-4  Federal Capital Revolving Fund" u="1"/>
        <s v="014-05-8340  -602-7  Foreign Service National Separation Liability Trust Fund" u="1"/>
        <s v="014-25-1154    Andean Counterdrug Programs" u="1"/>
        <s v="005-96-1115    Wildland Fire Management" u="1"/>
        <s v="007-10-0833  -051-1  Emergency Response Fund" u="1"/>
        <s v="020-00-0112  -304  Office of Inspector General" u="1"/>
        <s v="020-00-0112-304-1  Office of Inspector General" u="1"/>
        <s v="001-15-0133  -801  Capitol Power Plant" u="1"/>
        <s v="001-15-0133-801-1  Capitol Power Plant" u="1"/>
        <s v="010-24-1042  -303  National Recreation and Preservation" u="1"/>
        <s v="010-24-1042-303-1  National Recreation and Preservation" u="1"/>
        <s v="024-85-0860  -751  Research, Development, and Operations" u="1"/>
        <s v="024-85-0860-751-1  Research, Development, and Operations" u="1"/>
        <s v="029-25-0137  -702  Readjustment Benefits" u="1"/>
        <s v="029-25-0137-702-1  Readjustment Benefits" u="1"/>
        <s v="026-00-0114  -999  Science, Aeronautics, and Exploration" u="1"/>
        <s v="026-00-0114-999-1  Science, Aeronautics, and Exploration" u="1"/>
        <s v="422-00-0180-251-0-1  Agency Operations and Award Management" u="1"/>
        <s v="023-30-0108  -804  Office of Inspector General" u="1"/>
        <s v="023-30-0108-804-1  Office of Inspector General" u="1"/>
        <s v="534-00-2850-271-1  Office of the Federal Coordinator for Alaska Natural Gas Transportation Projects" u="1"/>
        <s v="009-38-0511  -550-1  Program Management" u="1"/>
        <s v="009-38-0511-550-4-1  Program Management" u="1"/>
        <s v="021-27-0704    Grants to the National Railroad Passenger Corporation" u="1"/>
        <s v="007-10-5193    Overseas Military Facility Investment Recovery" u="1"/>
        <s v="025-35-0189  -451  Office of Inspector General" u="1"/>
        <s v="025-35-0189-451-1  Office of Inspector General" u="1"/>
        <s v="019-20-0319  -999  Nuclear Energy" u="1"/>
        <s v="019-20-0319-999-1  Nuclear Energy" u="1"/>
        <s v="184-15-1033    HIV/AIDS Working Capital Fund" u="1"/>
        <s v="011-05-0319  -752-1  Salaries and Expenses, Antitrust Division" u="1"/>
        <s v="021-12-8106  -402-7  Grants-in-aid for Airports (Airport and Airway Trust Fund)" u="1"/>
        <s v="021-12-8106-402-2-7  Grants-in-aid for Airports (Airport and Airway Trust Fund)" u="1"/>
        <s v="026-00-0109  -252  Office of Inspector General" u="1"/>
        <s v="026-00-0109-252-1  Office of Inspector General" u="1"/>
        <s v="184-15-4513    Working Capital Fund" u="1"/>
        <s v="027-00-0400  -805  Office of Inspector General" u="1"/>
        <s v="024-60-8149  -403-7  Boat Safety" u="1"/>
        <s v="014-05-0209  -154  Educational and Cultural Exchange Programs" u="1"/>
        <s v="014-05-0209-154-1  Educational and Cultural Exchange Programs" u="1"/>
        <s v="001-15-0161  -801  Capitol Visitor Center" u="1"/>
        <s v="001-15-0161-801-1  Capitol Visitor Center" u="1"/>
        <s v="184-10-1475-151-1  Global Food Security Fund" u="1"/>
        <s v="028-00-0200  -376  Office of Inspector General" u="1"/>
        <s v="028-00-0200-376-1  Office of Inspector General" u="1"/>
        <s v="029-40-0170-705-1  Office of Inspector General" u="1"/>
        <s v="184-60-0003  -155-1  United States Quota, International Monetary Fund" u="1"/>
        <s v="184-60-0003-155-0-1  United States Quota, International Monetary Fund" u="1"/>
        <s v="021-12-5422    Aviation User Fees" u="1"/>
        <s v="021-36-1127    Interstate Transfer Grants-transit" u="1"/>
        <s v="007-10-0145-051-0-1  Counterterrorism Partnerships Fund" u="1"/>
        <s v="007-10-0145-051-8-1  Counterterrorism Partnerships Fund" u="1"/>
        <s v="446-00-8051-603-0-7  Railroad Unemployment Insurance Trust Fund" u="1"/>
        <s v="006-48-1465  -306  Medicare-eligible Retiree Health Fund Contribution, NOAA" u="1"/>
        <s v="006-48-1465-306-1  Medicare-eligible Retiree Health Fund Contribution, NOAA" u="1"/>
        <s v="005-60-4230    Rural Electrification and Telecommunications Liquidating Account" u="1"/>
        <s v="007-15-1611    Shipbuilding and Conversion, Navy" u="1"/>
        <s v="010-11-0787  -301-1  Central Utah Project Completion Account" u="1"/>
        <s v="006-06-4406    Economic Development Revolving Fund Liquidating Account" u="1"/>
        <s v="002-35-8110    Judicial Survivors' Annuities Fund" u="1"/>
        <s v="184-05-1041  -152-1  Global Security Contingency Fund" u="1"/>
        <s v="026-00-0120  -252-1  Science" u="1"/>
        <s v="009-20-0946  -551-1  World Trade Center Health Program Fund" u="1"/>
        <s v="029-15-0160  -703-1  Medical Services" u="1"/>
        <s v="005-20-1502-352-1  Integrated Activities" u="1"/>
        <s v="012-05-0171-999-4-1  Job Driven Training Proposals" u="1"/>
        <s v="376-00-1300-808-1  United States Interagency Council on the Homelessness" u="1"/>
        <s v="024-58-0544  -751-1  Air and Marine Interdiction, Operations, Maintenance, and Procurement" u="1"/>
        <s v="200-15-8569  -705  Contributions" u="1"/>
        <s v="200-15-8569-705-7  Contributions" u="1"/>
        <s v="007-25-2085  -051-1  Military Construction, Army National Guard" u="1"/>
        <s v="001-05-0188  -801  Congressional Use of Foreign Currency, Senate" u="1"/>
        <s v="001-05-0188-801-1  Congressional Use of Foreign Currency, Senate" u="1"/>
        <s v="007-15-1810    Other Procurement, Navy" u="1"/>
        <s v="005-05-9915  -350  Departmental Administration" u="1"/>
        <s v="007-15-1507  -051-1  Weapons Procurement, Navy" u="1"/>
        <s v="018-45-0206-502-1  TEACH Grant Program Account" u="1"/>
        <s v="020-00-4565    Working Capital Fund" u="1"/>
        <s v="019-20-0208  -271  Title 17 Innovative Technology Loan Guarantee Program" u="1"/>
        <s v="019-20-0208-271-1  Title 17 Innovative Technology Loan Guarantee Program" u="1"/>
        <s v="024-85-0862    Systems Acquisition" u="1"/>
        <s v="020-00-0107    Science and Technology" u="1"/>
        <s v="021-04-4520    Working Capital Fund" u="1"/>
        <s v="005-49-8161  -351  Tobacco Trust Fund" u="1"/>
        <s v="005-49-8161-351-7  Tobacco Trust Fund" u="1"/>
        <s v="010-18-1696-302-0-1  Neotropical Migratory Bird Conservation" u="1"/>
        <s v="007-20-1319  -051  Research, Development, Test and Evaluation, Navy" u="1"/>
        <s v="007-20-1319-051-1  Research, Development, Test and Evaluation, Navy" u="1"/>
        <s v="002-25-5100    Judiciary Filing Fees" u="1"/>
        <s v="015-12-5688    Continued Dumping and Subsidy Offset" u="1"/>
        <s v="026-00-0122-252-1  Safety, Security and Mission Services" u="1"/>
        <s v="007-40-493004  Working Capital Fund, Defense Commissary Agency" u="1"/>
        <s v="021-70-1710    Ready Reserve Force" u="1"/>
        <s v="021-70-1770  -403-1  Assistance to Small Shipyards" u="1"/>
        <s v="021-70-1770-403-0-1  Assistance to Small Shipyards" u="1"/>
        <s v="023-30-4540    Working Capital Fund" u="1"/>
        <s v="011-20-8408  -753-8  Commissary Funds, Federal Prisons (trust Revolving Fund)" u="1"/>
        <s v="012-15-1524  -053  Administrative Expenses, Energy Employees Occupational Illness Compensation Fund" u="1"/>
        <s v="012-15-1524-053-1  Administrative Expenses, Energy Employees Occupational Illness Compensation Fund" u="1"/>
        <s v="024-10-4640    Working Capital Fund" u="1"/>
        <s v="006-55-0530  -376  National Network for Manufacturing Innovation" u="1"/>
        <s v="006-55-0530-376-1  National Network for Manufacturing Innovation" u="1"/>
        <s v="007-10-0819  -051  Overseas Humanitarian, Disaster, and Civic Aid" u="1"/>
        <s v="007-10-0819-051-1  Overseas Humanitarian, Disaster, and Civic Aid" u="1"/>
        <s v="019-20-0341  -272  Home Energy Retrofit Rebate Program" u="1"/>
        <s v="001-18-0200    Botanic Garden" u="1"/>
        <s v="510-00-3850    Chemical Safety and Hazard Investigation Board" u="1"/>
        <s v="026-00-4546    Working Capital Fund" u="1"/>
        <s v="027-00-9981    Employees and Retired Employees Health Benefits Funds" u="1"/>
        <s v="026-00-0131  -252-1  Space Technology" u="1"/>
        <s v="026-00-0131-252-0-1  Space Technology" u="1"/>
        <s v="011-21-0403    Public Safety Officer Benefits" u="1"/>
        <s v="009-38-0522  -551-1  Center for Medicare and Medicaid Innovation" u="1"/>
        <s v="007-10-0811  -051  Environmental Restoration, Formerly Used Defense Sites" u="1"/>
        <s v="007-10-0811-051-1  Environmental Restoration, Formerly Used Defense Sites" u="1"/>
        <s v="005-04-0123  -352-1  Office of the Chief Economist" u="1"/>
        <s v="005-04-0123-352-0-1  Office of the Chief Economist" u="1"/>
        <s v="010-85-0415    Compact of Free Association" u="1"/>
        <s v="010-76-5505  -303-2  Indian Water Rights and Habitat Acquisition Program" u="1"/>
        <s v="015-45-0932-502-4-1  Payment Where American Opportunity Credit Exceeds Liability for Tax" u="1"/>
        <s v="007-10-2091  -051-1  Afghanistan Security Forces Fund" u="1"/>
        <s v="021-27-0125  -401-1  Capital and Debt Service Grants to the National Railroad Passenger Corporation" u="1"/>
        <s v="021-27-0125-401-4-1  Capital and Debt Service Grants to the National Railroad Passenger Corporation" u="1"/>
        <s v="021-27-0125-401-7-1  Capital and Debt Service Grants to the National Railroad Passenger Corporation" u="1"/>
        <s v="005-18-8214    Miscellaneous Contributed Funds" u="1"/>
        <s v="005-53-8210    Miscellaneous Contributed Funds" u="1"/>
        <s v="009-38-0511    Program Management" u="1"/>
        <s v="202-00-8862  -301  Rivers and Harbors Contributed Funds" u="1"/>
        <s v="202-00-8862-301-7  Rivers and Harbors Contributed Funds" u="1"/>
        <s v="479-00-2994  -054  Military Compensation and Retirement Modernization Commission" u="1"/>
        <s v="479-00-2994-054-1  Military Compensation and Retirement Modernization Commission" u="1"/>
        <s v="006-48-2055-376-1  Fisheries Disaster Assistance" u="1"/>
        <s v="025-06-0324  -604-1  Rural Housing and Economic Development" u="1"/>
        <s v="002-25-0930  -752-1  Court Security" u="1"/>
        <s v="010-18-5091  -806  National Wildlife Refuge Fund" u="1"/>
        <s v="010-18-5091-806-2  National Wildlife Refuge Fund" u="1"/>
        <s v="016-00-8704    Limitation on Administrative Expenses" u="1"/>
        <s v="007-10-2020    Operation and Maintenance, Army" u="1"/>
        <s v="525-00-1652  -808  Election Data Collection Grants" u="1"/>
        <s v="525-00-1652-808-1  Election Data Collection Grants" u="1"/>
        <s v="010-18-8151  -303-7  Sport Fish Restoration" u="1"/>
        <s v="024-65-0521    Office of Biometric Identity Management" u="1"/>
        <s v="382-00-8025-154-7  Japan-United States Friendship Trust Fund" u="1"/>
        <s v="010-04-5033    Land Acquisition" u="1"/>
        <s v="010-18-5020    Land Acquisition" u="1"/>
        <s v="422-00-0300    Office of the Inspector General" u="1"/>
        <s v="009-38-8005-571-7  Federal Hospital Insurance Trust Fund" u="1"/>
        <s v="009-15-0321    Maternal, Infant, and Early Childhood Home Visiting Programs" u="1"/>
        <s v="001-45-8300  -801-7  U.S. Capitol Preservation Commission" u="1"/>
        <s v="001-15-0161    Capitol Visitor Center" u="1"/>
        <s v="015-05-1881  -451  Community Development Financial Institutions Fund Program Account" u="1"/>
        <s v="015-05-1881-451-1  Community Development Financial Institutions Fund Program Account" u="1"/>
        <s v="026-00-0110  -999-1  Science, Aeronautics and Technology" u="1"/>
        <s v="026-00-0131-252-0-1  Exploration Research and Technology" u="1"/>
        <s v="007-10-0118  -051  Overseas Contingency Operations Transfer Fund" u="1"/>
        <s v="007-10-0118-051-1  Overseas Contingency Operations Transfer Fund" u="1"/>
        <s v="011-21-5606-754-2  Domestic Trafficking Victims' Fund" u="1"/>
        <s v="015-45-5510  -803-2  Private Collection Agent Program" u="1"/>
        <s v="009-30-1362  -551  Substance Abuse and Mental Health Services Administration" u="1"/>
        <s v="009-30-1362-551-1  Substance Abuse and Mental Health Services Administration" u="1"/>
        <s v="010-90-5265  -452-2  Tribal Special Fund" u="1"/>
        <s v="007-55-8163  -051  Department of Defense General Gift Fund" u="1"/>
        <s v="007-55-8163-051-7  Department of Defense General Gift Fund" u="1"/>
        <s v="024-60-0611  -304-1  Environmental Compliance and Restoration" u="1"/>
        <s v="019-10-0251    Defense Environmental Cleanup" u="1"/>
        <s v="025-03-0235  -604-1  Native Hawaiian Housing Block Grant" u="1"/>
        <s v="025-03-0313  -604-1  Native American Housing Block Grant" u="1"/>
        <s v="007-40-4557    National Defense Sealift Fund" u="1"/>
        <s v="458-00-1300    Operating Expenses" u="1"/>
        <s v="005-84-3539    Child Nutrition Programs" u="1"/>
        <s v="184-05-1037  -152  Economic Support Fund" u="1"/>
        <s v="184-05-1037-152-1  Economic Support Fund" u="1"/>
        <s v="025-03-0163    Public Housing Operating Fund" u="1"/>
        <s v="009-15-0320  -551-1  Vaccine Injury Compensation" u="1"/>
        <s v="001-10-0400    Salaries and Expenses" u="1"/>
        <s v="001-35-0107    Salaries and Expenses" u="1"/>
        <s v="001-15-0171  -801  Capitol Police Buildings and Grounds" u="1"/>
        <s v="001-15-0171-801-1  Capitol Police Buildings and Grounds" u="1"/>
        <s v="021-70-5560    Port of Guam Improvement Enterprise Fund" u="1"/>
        <s v="024-58-0531  -751  Automation Modernization, Customs and Border Protection" u="1"/>
        <s v="024-58-0531-751-1  Automation Modernization, Customs and Border Protection" u="1"/>
        <s v="019-20-0322  -272-1  Advanced Technology Vehicles Manufacturing Loan Program Account" u="1"/>
        <s v="019-20-0235    Clean Coal Technology" u="1"/>
        <s v="005-68-8505  -602  Foreign Service National Separation Liability Trust Fund" u="1"/>
        <s v="005-68-8505-602-7  Foreign Service National Separation Liability Trust Fund" u="1"/>
        <s v="002-05-0100    Salaries and Expenses" u="1"/>
        <s v="002-15-0400    Salaries and Expenses" u="1"/>
        <s v="002-25-0920    Salaries and Expenses" u="1"/>
        <s v="002-39-0938    Salaries and Expenses" u="1"/>
        <s v="429-00-0300  -276  Office of Inspector General" u="1"/>
        <s v="429-00-0300-276-1  Office of Inspector General" u="1"/>
        <s v="021-36-1125    Job Access and Reverse Commute Grants" u="1"/>
        <s v="505-00-2992-506-0-1  Commission to Eliminate Child Abuse and Neglect Fatalities" u="1"/>
        <s v="029-25-8133    Post-Vietnam Era Veterans Education Account" u="1"/>
        <s v="007-30-0725  -051  Family Housing Operation and Maintenance, Army" u="1"/>
        <s v="007-30-0725-051-1  Family Housing Operation and Maintenance, Army" u="1"/>
        <s v="002-25-5114  -752-2  Judiciary Information Technology Fund" u="1"/>
        <s v="005-18-1400    Salaries and Expenses" u="1"/>
        <s v="005-32-1600    Salaries and Expenses" u="1"/>
        <s v="005-35-3700    Salaries and Expenses" u="1"/>
        <s v="005-49-0600    Salaries and Expenses" u="1"/>
        <s v="005-68-2900    Salaries and Expenses" u="1"/>
        <s v="005-45-5209  -605  Funds for Strengthening Markets, Income, and Supply (section 32)" u="1"/>
        <s v="367-00-0100    Salaries and Expenses" u="1"/>
        <s v="006-05-0120    Salaries and Expenses" u="1"/>
        <s v="006-06-0125    Salaries and Expenses" u="1"/>
        <s v="006-07-0401    Salaries and Expenses" u="1"/>
        <s v="006-51-1006    Salaries and Expenses" u="1"/>
        <s v="006-60-0550    Salaries and Expenses" u="1"/>
        <s v="011-14-8528    Violent Crime Reduction Program" u="1"/>
        <s v="025-35-4586    Information Technology Portfolio" u="1"/>
        <s v="368-00-2800    Salaries and Expenses" u="1"/>
        <s v="025-06-0162  -451-1  Community Development Fund" u="1"/>
        <s v="029-15-8180  -705-7  General Post Fund, National Homes" u="1"/>
        <s v="023-05-4542    Federal Buildings Fund" u="1"/>
        <s v="002-25-5100  -752  Judiciary Filing Fees" u="1"/>
        <s v="002-25-5100-752-2  Judiciary Filing Fees" u="1"/>
        <s v="007-10-0100    Operation and Maintenance, Defense-wide" u="1"/>
        <s v="007-25-0500  -051  Military Construction, Defense-wide" u="1"/>
        <s v="007-25-0500-051-1  Military Construction, Defense-wide" u="1"/>
        <s v="010-24-5035  -303  Land Acquisition and State Assistance" u="1"/>
        <s v="010-24-5035-303-2  Land Acquisition and State Assistance" u="1"/>
        <s v="018-15-1300    English Learner Education" u="1"/>
        <s v="021-15-0500  -401  Emergency Relief Program" u="1"/>
        <s v="021-15-0500-401-1  Emergency Relief Program" u="1"/>
        <s v="534-00-2850  -271  Office of the Federal Coordinator for Alaska Natural Gas Transportation" u="1"/>
        <s v="534-00-2850-271-1  Office of the Federal Coordinator for Alaska Natural Gas Transportation" u="1"/>
        <s v="009-10-9911    Salaries and Expenses" u="1"/>
        <s v="005-53-1000  -302-1  Conservation Operations" u="1"/>
        <s v="024-58-0530    Customs and Border Protection" u="1"/>
        <s v="005-53-1004    Farm Security and Rural Investment Programs" u="1"/>
        <s v="007-10-9927  -051  Allied Contributions and Cooperation Account" u="1"/>
        <s v="007-10-9927-051-2  Allied Contributions and Cooperation Account" u="1"/>
        <s v="360-00-1600-808-0-1  Salaries and Expenses" u="1"/>
        <s v="019-20-0212    Federal Energy Regulatory Commission" u="1"/>
        <s v="007-10-0838    Support for International Sporting Competitions" u="1"/>
        <s v="200-07-5472  -551-2  Department of Defense Medicare-Eligible Retiree Health Care Fund" u="1"/>
        <s v="005-65-1902    Rural Business Program Account" u="1"/>
        <s v="184-20-0100  -151  Overseas Private Investment Corporation Program Account" u="1"/>
        <s v="184-20-0100-151-1  Overseas Private Investment Corporation Program Account" u="1"/>
        <s v="001-10-0400  -801-1  Salaries and Expenses" u="1"/>
        <s v="001-14-0100  -801-1  Salaries and Expenses" u="1"/>
        <s v="001-14-0100-801-0-1  Salaries and Expenses" u="1"/>
        <s v="001-35-0107  -801-1  Salaries and Expenses" u="1"/>
        <s v="005-63-1953    Rural Housing Assistance Grants" u="1"/>
        <s v="010-12-8562    Contributed Funds" u="1"/>
        <s v="010-18-8216    Contributed Funds" u="1"/>
        <s v="007-00-9004-999-0-1  Adjustment to Reflect 2018 Request" u="1"/>
        <s v="007-00-9004-999-1-1  Adjustment to Reflect 2018 Request" u="1"/>
        <s v="009-70-1536  -506  Children and Families Services Programs" u="1"/>
        <s v="009-70-1536-506-1  Children and Families Services Programs" u="1"/>
        <s v="010-76-8361    Gifts and Donations, Bureau of Indian Affairs" u="1"/>
        <s v="019-20-4180    Isotope Production and Distribution Program Fund" u="1"/>
        <s v="002-05-0100  -752-1  Salaries and Expenses" u="1"/>
        <s v="002-07-0510-752-0-1  Salaries and Expenses" u="1"/>
        <s v="002-15-0400  -752-1  Salaries and Expenses" u="1"/>
        <s v="002-25-0920  -752-1  Salaries and Expenses" u="1"/>
        <s v="002-26-0927-752-0-1  Salaries and Expenses" u="1"/>
        <s v="002-30-0928  -752-1  Salaries and Expenses" u="1"/>
        <s v="002-30-0928-752-0-1  Salaries and Expenses" u="1"/>
        <s v="002-39-0938-752-0-1  Salaries and Expenses" u="1"/>
        <s v="001-15-4518    Judiciary Office Building Development and Operations Fund" u="1"/>
        <s v="200-15-0100    Salaries and Expenses" u="1"/>
        <s v="200-25-1805    Salaries and Expenses" u="1"/>
        <s v="485-00-2722  -506-1  Salaries and Expenses" u="1"/>
        <s v="009-90-0145  -552-1  Transfers from the Patient-Centered Outcomes Research Trust Fund" u="1"/>
        <s v="485-00-2728  -506-1  Operating Expenses" u="1"/>
        <s v="366-00-0100-403-0-1  Salaries and Expenses" u="1"/>
        <s v="005-18-1400  -352-1  Salaries and Expenses" u="1"/>
        <s v="005-32-1600  -352-1  Salaries and Expenses" u="1"/>
        <s v="005-35-3700  -554-1  Salaries and Expenses" u="1"/>
        <s v="005-37-2400  -352-1  Salaries and Expenses" u="1"/>
        <s v="005-37-2400-352-0-1  Salaries and Expenses" u="1"/>
        <s v="005-49-0600  -351-1  Salaries and Expenses" u="1"/>
        <s v="005-68-2900  -352-1  Salaries and Expenses" u="1"/>
        <s v="007-25-0391  -051-1  Chemical Demilitarization Construction, Defense-wide" u="1"/>
        <s v="007-30-0765  -051  Family Housing Operation and Maintenance, Defense-Wide" u="1"/>
        <s v="007-30-0765-051-1  Family Housing Operation and Maintenance, Defense-Wide" u="1"/>
        <s v="001-45-2990  -801  Capital Construction, Dwight D. Eisenhower Memorial  Commission" u="1"/>
        <s v="001-45-2990-801-1  Capital Construction, Dwight D. Eisenhower Memorial  Commission" u="1"/>
        <s v="005-04-4609  -352  Working Capital Fund" u="1"/>
        <s v="005-04-4609-352-4  Working Capital Fund" u="1"/>
        <s v="005-96-4605  -302  Working Capital Fund" u="1"/>
        <s v="005-96-4605-302-4  Working Capital Fund" u="1"/>
        <s v="367-00-0100  -505-1  Salaries and Expenses" u="1"/>
        <s v="001-10-9931  -801  House Revolving Funds" u="1"/>
        <s v="001-10-9931-801-1  House Revolving Funds" u="1"/>
        <s v="006-05-0120  -376-1  Salaries and Expenses" u="1"/>
        <s v="006-05-0120-376-0-1  Salaries and Expenses" u="1"/>
        <s v="006-06-0125  -452-1  Salaries and Expenses" u="1"/>
        <s v="006-07-0401  -376-1  Salaries and Expenses" u="1"/>
        <s v="006-51-1006  -376-1  Salaries and Expenses" u="1"/>
        <s v="006-60-0550  -376-1  Salaries and Expenses" u="1"/>
        <s v="007-15-0350  -051-1  National Guard and Reserve Equipment" u="1"/>
        <s v="006-05-4511  -376  Working Capital Fund" u="1"/>
        <s v="006-05-4511-376-4  Working Capital Fund" u="1"/>
        <s v="006-55-4650  -376  Working Capital Fund" u="1"/>
        <s v="006-55-4650-376-4  Working Capital Fund" u="1"/>
        <s v="007-05-3500    Military Personnel, Air Force" u="1"/>
        <s v="543-00-5743-376-2  National Association of Registered Agents and Brokers" u="1"/>
        <s v="001-10-0200    Compensation of Members and Related Administrative Expenses" u="1"/>
        <s v="202-00-3124    Expenses" u="1"/>
        <s v="418-00-8050  -503  Gifts and Donations, National Endowment for the Humanities" u="1"/>
        <s v="418-00-8050-503-7  Gifts and Donations, National Endowment for the Humanities" u="1"/>
        <s v="393-00-8436    National Archives Trust Fund" u="1"/>
        <s v="538-00-3740-452-4-1  National Infrastructure Bank Program Account" u="1"/>
        <s v="007-25-0512  -051-1  Department of Defense Base Closure Account 2005" u="1"/>
        <s v="009-10-9911  -554-1  Salaries and Expenses" u="1"/>
        <s v="009-10-9911-554-4-1  Salaries and Expenses" u="1"/>
        <s v="024-85-0860  -751-1  Research, Development, and Operations" u="1"/>
        <s v="024-85-0860-751-0-1  Research, Development, and Operations" u="1"/>
        <s v="005-63-2006  -604-1  Mutual and Self-help Housing Grants" u="1"/>
        <s v="012-05-0168  -603-1  Short Time Compensation Programs" u="1"/>
        <s v="449-00-0100    Salaries and Expenses" u="1"/>
        <s v="006-48-5139  -376-2  Promote and Develop Fishery Products and Research Pertaining to American Fisheries" u="1"/>
        <s v="019-20-5227  -271-2  Nuclear Waste Disposal" u="1"/>
        <s v="001-25-0102  -376  Copyright Office: Salaries and Expenses" u="1"/>
        <s v="001-25-0102-376-1  Copyright Office, Salaries and Expenses" u="1"/>
        <s v="010-18-5252  -303  Recreation Enhancement Fee Program, FWS" u="1"/>
        <s v="010-18-5252-303-2  Recreation Enhancement Fee Program, FWS" u="1"/>
        <s v="011-05-0322  -752-1  Salaries and Expenses, United States Attorneys" u="1"/>
        <s v="005-37-4050  -352  Limitation on Inspection and Weighing Services Expenses" u="1"/>
        <s v="005-37-4050-352-3  Limitation on Inspection and Weighing Services Expenses" u="1"/>
        <s v="202-00-8217  -306-7  South Dakota Terrestrial Wildlife Habitat Restoration Trust Fund" u="1"/>
        <s v="014-05-0113  -153-1  Diplomatic and Consular Programs" u="1"/>
        <s v="014-05-0113-153-0-1  Diplomatic and Consular Programs" u="1"/>
        <s v="014-05-0113-153-8-1  Diplomatic and Consular Programs" u="1"/>
        <s v="014-05-0201  -154  International Information Programs" u="1"/>
        <s v="014-05-0201-154-1  International Information Programs" u="1"/>
        <s v="023-30-0600  -804-1  Electronic Government (E-GOV) Fund" u="1"/>
        <s v="023-30-0600-804-0-1  Electronic Government (E-GOV) Fund" u="1"/>
        <s v="005-68-2278  -151  Food for Peace Title II Grants" u="1"/>
        <s v="005-68-2278-151-1  Food for Peace Title II Grants" u="1"/>
        <s v="339-00-1400    Commodity Futures Trading Commission" u="1"/>
        <s v="009-38-8393  -571-7  Health Care Fraud and Abuse Control Account" u="1"/>
        <s v="009-38-8393-571-7-7  Health Care Fraud and Abuse Control Account" u="1"/>
        <s v="005-45-5070  -352-2  Perishable Agricultural Commodities Act Fund" u="1"/>
        <s v="007-25-2085    Military Construction, Army National Guard" u="1"/>
        <s v="005-08-0900    Office of Inspector General" u="1"/>
        <s v="200-15-0100  -705-1  Salaries and Expenses" u="1"/>
        <s v="200-25-1805  -705-1  Salaries and Expenses" u="1"/>
        <s v="007-55-8165    Foreign National Employees Separation Pay" u="1"/>
        <s v="415-00-4468  -373-3  Credit Union Share Insurance Fund" u="1"/>
        <s v="005-35-8137  -352-7  Expenses and Refunds, Inspection and Grading of Farm Products" u="1"/>
        <s v="005-45-8015  -352-7  Expenses and Refunds, Inspection and Grading of Farm Products" u="1"/>
        <s v="005-60-4230  -999  Rural Electrification and Telecommunications Liquidating Account" u="1"/>
        <s v="005-60-4230-999-3  Rural Electrification and Telecommunications Liquidating Account" u="1"/>
        <s v="019-60-0228    Departmental Administration" u="1"/>
        <s v="323-00-2600-451-0-1  Salaries and Expenses" u="1"/>
        <s v="007-10-0130  -051-1  Defense Health Program" u="1"/>
        <s v="021-36-1122  -401-1  Miscellaneous Expired Accounts" u="1"/>
        <s v="525-00-1651    Election Reform Programs" u="1"/>
        <s v="005-96-9974  -302  Forest Service Trust Funds" u="1"/>
        <s v="005-96-9974-302-7  Forest Service Trust Funds" u="1"/>
        <s v="028-00-4156  -376-3  Surety Bond Guarantees Revolving Fund" u="1"/>
        <s v="025-03-0233    Native Hawaiian Housing Loan Guarantee Fund Program Account" u="1"/>
        <s v="025-06-0198  -451-1  Community Development Loan Guarantees Program Account" u="1"/>
        <s v="025-09-0343  -371  Home Ownership Preservation Equity Fund Program Account" u="1"/>
        <s v="025-09-0343-371-1  Home Ownership Preservation Equity Fund Program Account" u="1"/>
        <s v="024-58-5533-376-2  Payments to Wool Manufacturers" u="1"/>
        <s v="001-10-0200  -801-1  Compensation of Members and Related Administrative Expenses" u="1"/>
        <s v="019-20-0315  -271-1  Non-defense Environmental Cleanup" u="1"/>
        <s v="029-15-4026  -703  Medical Center Research Organizations" u="1"/>
        <s v="029-15-4026-703-3  Medical Center Research Organizations" u="1"/>
        <s v="002-25-0923  -752  Defender Services" u="1"/>
        <s v="002-25-0923-752-1  Defender Services" u="1"/>
        <s v="024-60-4743  -403-4  Yard Fund" u="1"/>
        <s v="021-36-1142-401-1  Technical Assistance and Training" u="1"/>
        <s v="010-76-5051  -452  Operation and Maintenance of Quarters" u="1"/>
        <s v="010-76-5051-452-2  Operation and Maintenance of Quarters" u="1"/>
        <s v="357-20-4596    Deposit Insurance Fund" u="1"/>
        <s v="024-70-0702  -453  Disaster Relief Fund" u="1"/>
        <s v="024-70-0702-453-1  Disaster Relief Fund" u="1"/>
        <s v="010-08-1801  -302-1  Regulation and Technology" u="1"/>
        <s v="015-12-1860-908-0-1  Interest on Uninvested Funds" u="1"/>
        <s v="487-00-0925-306-1  Environmental Dispute Resolution Fund" u="1"/>
        <s v="487-00-5415  -306  Environmental Dispute Resolution Fund" u="1"/>
        <s v="487-00-5415-306-2  Environmental Dispute Resolution Fund" u="1"/>
        <s v="422-00-8960  -251  Donations" u="1"/>
        <s v="422-00-8960-251-7  Donations" u="1"/>
        <s v="021-04-8304    Payments to Air Carriers" u="1"/>
        <s v="006-48-5284    Limited Access System Administration Fund" u="1"/>
        <s v="006-60-0516  -376-1  State and Local Implementation Fund" u="1"/>
        <s v="452-00-0303  -503-1  Capital Repair and Restoration, JFK Center for the Performing Arts" u="1"/>
        <s v="012-16-0142    Wage and Hour Division H-2B" u="1"/>
        <s v="024-70-0701  -453  National Predisaster Mitigation Grants" u="1"/>
        <s v="005-49-8161    Tobacco Trust Fund" u="1"/>
        <s v="026-00-0130  -252-1  Construction, Environmental Compliance, and Remediation" u="1"/>
        <s v="512-00-4331  -303  Presidio Trust" u="1"/>
        <s v="512-00-4331-303-3  Presidio Trust" u="1"/>
        <s v="184-15-1095  -151-1  Child Survival and Health Programs" u="1"/>
        <s v="025-09-0196  -604  Homeownership and Opportunity for People Everywhere Grants (HOPE Grants)" u="1"/>
        <s v="025-09-0196-604-1  Homeownership and Opportunity for People Everywhere Grants (HOPE Grants)" u="1"/>
        <s v="012-05-0181  -504-1  Office of Job Corps" u="1"/>
        <s v="020-00-0112  -304-1  Office of Inspector General" u="1"/>
        <s v="011-05-0311  -752  Fees and Expenses of Witnesses" u="1"/>
        <s v="011-05-0311-752-1  Fees and Expenses of Witnesses" u="1"/>
        <s v="025-09-0206  -999-1  Other Assisted Housing Programs" u="1"/>
        <s v="023-30-0401    Government-wide Policy" u="1"/>
        <s v="001-25-0101  -503  Salaries and Expenses, Library of Congress" u="1"/>
        <s v="001-25-0101-503-1  Salaries and Expenses, Library of Congress" u="1"/>
        <s v="021-27-8310  -401  Rail Service Improvement Program" u="1"/>
        <s v="010-18-5474    State Wildlife Grants" u="1"/>
        <s v="007-10-0810  -051  The Department of Defense Environmental Restoration Accounts" u="1"/>
        <s v="007-10-0810-051-1  The Department of Defense Environmental Restoration Accounts" u="1"/>
        <s v="006-55-0500    Scientific and Technical Research and Services" u="1"/>
        <s v="025-35-0189  -451-1  Office of Inspector General" u="1"/>
        <s v="010-76-2103  -452-1  Indian Land Consolidation" u="1"/>
        <s v="026-00-0109  -252-1  Office of Inspector General" u="1"/>
        <s v="026-00-0109-252-0-1  Office of Inspector General" u="1"/>
        <s v="019-20-0318  -999  Electricity Delivery and Energy Reliability" u="1"/>
        <s v="019-20-0318-271-1  Electricity Delivery and Energy Reliability" u="1"/>
        <s v="019-20-0318-999-1  Electricity Delivery and Energy Reliability" u="1"/>
        <s v="012-16-5393  -505-2  H-1 B and L Fraud Prevention and Detection" u="1"/>
        <s v="027-00-0400-805-0-1  Office of Inspector General" u="1"/>
        <s v="015-45-0921  -803-1  Business Systems Modernization" u="1"/>
        <s v="467-00-0401  -054  Intelligence Community Management Account" u="1"/>
        <s v="467-00-0401-054-1  Intelligence Community Management Account" u="1"/>
        <s v="028-00-0200  -376-1  Office of Inspector General" u="1"/>
        <s v="009-91-9913  -552  Health Activities Funds" u="1"/>
        <s v="009-91-9913-551-1  Health Activities Funds" u="1"/>
        <s v="009-91-9913-552-1  Health Activities Funds" u="1"/>
        <s v="525-00-1650-808-0-1  Salaries and Expenses" u="1"/>
        <s v="014-05-0535  -153  Embassy Security, Construction, and Maintenance" u="1"/>
        <s v="014-05-0535-153-1  Embassy Security, Construction, and Maintenance" u="1"/>
        <s v="005-35-8137    Expenses and Refunds, Inspection and Grading of Farm Products" u="1"/>
        <s v="005-45-8015    Expenses and Refunds, Inspection and Grading of Farm Products" u="1"/>
        <s v="015-45-0949-551-1  Refundable Premium Tax Credit and Cost Sharing Reductions" u="1"/>
        <s v="007-25-3300  -051-1  Military Construction, Air Force" u="1"/>
        <s v="007-30-0740    Family Housing Construction, Air Force" u="1"/>
        <s v="024-55-0540  -751  Immigration and Customs Enforcement" u="1"/>
        <s v="024-55-0540-751-1  Immigration and Customs Enforcement" u="1"/>
        <s v="415-00-4477  -373-3  Temporary Corporate Credit Union Stabilization Fund" u="1"/>
        <s v="415-00-4477-373-0-3  Temporary Corporate Credit Union Stabilization Fund" u="1"/>
        <s v="021-36-1129  -401  Formula Grants" u="1"/>
        <s v="021-36-1129-401-1  Formula Grants" u="1"/>
        <s v="005-32-9971  -352-7  Miscellaneous Trust Funds" u="1"/>
        <s v="006-55-0530-376-4-1  National Network for Manufacturing Innovation" u="1"/>
        <s v="021-04-0119-407-1  Small and Disadvantaged Business Utilization and Outreach" u="1"/>
        <s v="019-20-5227    Nuclear Waste Disposal" u="1"/>
        <s v="184-05-1037  -152-1  Economic Support Fund" u="1"/>
        <s v="184-05-1037-152-0-1  Economic Support Fund" u="1"/>
        <s v="184-05-1037-152-8-1  Economic Support Fund" u="1"/>
        <s v="001-11-0425  -801  Office of the Attending Physician" u="1"/>
        <s v="001-11-0425-801-1  Office of the Attending Physician" u="1"/>
        <s v="015-45-0912    Taxpayer Services" u="1"/>
        <s v="005-04-0113    Common Computing Environment" u="1"/>
        <s v="019-20-0337-270-0-1  Advanced Research Projects Agency - Energy" u="1"/>
        <s v="001-15-1833  -801-1  House Historic Buildings Revitalization Trust Fund" u="1"/>
        <s v="019-20-5369    Northeast Home Heating Oil Reserve" u="1"/>
        <s v="021-36-1122  -401  Miscellaneous Expired Accounts" u="1"/>
        <s v="021-36-1122-401-1  Miscellaneous Expired Accounts" u="1"/>
        <s v="018-45-5557    Student Financial Assistance Debt Collection" u="1"/>
        <s v="002-25-5100  -752-2  Judiciary Filing Fees" u="1"/>
        <s v="015-45-5432    IRS Miscellaneous Retained Fees" u="1"/>
        <s v="010-10-5593  -301-2  Reclamation Water Settlements Fund" u="1"/>
        <s v="023-05-4543-804-0-4  Federal Buildings Fund, Recovery Act" u="1"/>
        <s v="446-00-0117  -603  Railroad Unemployment Insurance Extended Benefit Payments" u="1"/>
        <s v="446-00-0117-603-1  Railroad Unemployment Insurance Extended Benefit Payments" u="1"/>
        <s v="009-91-9971  -551-7  Miscellaneous Trust Funds" u="1"/>
        <s v="007-20-0460  -051-1  Operational Test and Evaluation, Defense" u="1"/>
        <s v="184-10-0091    Debt Restructuring" u="1"/>
        <s v="029-15-0152  -703  Medical Support and Compliance" u="1"/>
        <s v="029-15-0152-703-1  Medical Support and Compliance" u="1"/>
        <s v="009-75-0142  -506  Aging and Disability Services Programs" u="1"/>
        <s v="009-75-0142-506-1  Aging and Disability Services Programs" u="1"/>
        <s v="010-10-8070  -301  Reclamation Trust Funds" u="1"/>
        <s v="010-10-8070-301-7  Reclamation Trust Funds" u="1"/>
        <s v="024-60-8349  -304-7  Maritime Oil Spill Programs" u="1"/>
        <s v="023-05-4543-804-4  Federal Buildings Fund, Recovery Act" u="1"/>
        <s v="001-13-0476  -801  General Expenses" u="1"/>
        <s v="001-13-0476-801-1  General Expenses" u="1"/>
        <s v="005-65-1902  -452-1  Rural Business Program Account" u="1"/>
        <s v="011-21-0406    Community Oriented Policing Services" u="1"/>
        <s v="021-04-1730    Research and Development" u="1"/>
        <s v="023-05-4542  -804  Federal Buildings Fund" u="1"/>
        <s v="023-05-4542-804-4  Federal Buildings Fund" u="1"/>
        <s v="012-05-0174  -504  Training and Employment Services" u="1"/>
        <s v="012-05-0174-504-1  Training and Employment Services" u="1"/>
        <s v="001-11-0425  -801-1  Office of the Attending Physician" u="1"/>
        <s v="007-20-3600  -051  Research, Development, Test and Evaluation, Air Force" u="1"/>
        <s v="007-20-3600-051-1  Research, Development, Test and Evaluation, Air Force" u="1"/>
        <s v="007-30-0745  -051-1  Family Housing Operation and Maintenance, Air Force" u="1"/>
        <s v="009-90-0135-751-1  Office for Civil Rights" u="1"/>
        <s v="001-25-9971  -503  Gift and Trust Fund Accounts" u="1"/>
        <s v="001-25-9971-503-7  Gift and Trust Fund Accounts" u="1"/>
        <s v="356-00-0300  -376-1  Spectrum Auction Program Account" u="1"/>
        <s v="011-20-1003  -753  Buildings and Facilities" u="1"/>
        <s v="011-20-1003-753-1  Buildings and Facilities" u="1"/>
        <s v="024-70-0716    National Pre-disaster Mitigation Fund" u="1"/>
        <s v="009-17-0390  -551  Indian Health Services" u="1"/>
        <s v="009-17-0390-551-1  Indian Health Services" u="1"/>
        <s v="021-04-1730  -407  Research and Development" u="1"/>
        <s v="021-04-1730-407-1  Research and Development" u="1"/>
        <s v="020-00-8221  -304  Inland Oil Spill Programs" u="1"/>
        <s v="020-00-8221-304-7  Inland Oil Spill Programs" u="1"/>
        <s v="009-38-8004  -571-7  Federal Supplementary Medical Insurance Trust Fund" u="1"/>
        <s v="009-38-8004-571-4-7  Federal Supplementary Medical Insurance Trust Fund" u="1"/>
        <s v="417-00-8040  -503  Gifts and Donations, National Endowment for the Arts" u="1"/>
        <s v="417-00-8040-503-7  Gifts and Donations, National Endowment for the Arts" u="1"/>
        <s v="009-38-0114  -551  Early Retiree Reinsurance Program" u="1"/>
        <s v="009-38-0114-551-1  Early Retiree Reinsurance Program" u="1"/>
        <s v="001-25-4346  -503  Gift Shop, Decimal Classification, Photo Duplication, and Related Services" u="1"/>
        <s v="001-25-4346-503-3  Gift Shop, Decimal Classification, Photo Duplication, and Related Services" u="1"/>
        <s v="349-30-1771  -806-1  Federal Payment for Emergency Planning and Security Cost in the District of Columbia" u="1"/>
        <s v="026-00-8977  -252  National Space Grant Program" u="1"/>
        <s v="026-00-8977-252-7  National Space Grant Program" u="1"/>
        <s v="009-38-0512  -551  Grants to States for Medicaid" u="1"/>
        <s v="009-38-0512-551-1  Grants to States for Medicaid" u="1"/>
        <s v="019-20-0213  -271  Fossil Energy Research and Development" u="1"/>
        <s v="019-20-0213-271-1  Fossil Energy Research and Development" u="1"/>
        <s v="015-11-4521  -803  Federal Financing Bank" u="1"/>
        <s v="015-11-4521-803-4  Federal Financing Bank" u="1"/>
        <s v="010-18-5474  -302-2  State Wildlife Grants" u="1"/>
        <s v="018-20-0601    National Technical Institute for the Deaf" u="1"/>
        <s v="010-06-1917  -302  Ocean Energy Management" u="1"/>
        <s v="010-06-1917-302-1  Ocean Energy Management" u="1"/>
        <s v="020-00-5374  -304-2  Pesticide Registration Fund" u="1"/>
        <s v="007-15-0350  -051  National Guard and Reserve Equipment" u="1"/>
        <s v="007-15-0350-051-1  National Guard and Reserve Equipment" u="1"/>
        <s v="446-00-0117    Railroad Unemployment Insurance Extended Benefit Payments" u="1"/>
        <s v="184-15-1000    Operating Expenses of the Agency for International Development" u="1"/>
        <s v="024-10-0801-751-1  Research and Development" u="1"/>
        <s v="006-55-0515  -376-1  Construction of Research Facilities" u="1"/>
        <s v="006-55-0515-376-4-1  Construction of Research Facilities" u="1"/>
        <s v="021-36-1140  -401-1  Public Transportation Emergency Relief Program" u="1"/>
        <s v="369-00-5290  -602  Program Expenses" u="1"/>
        <s v="369-00-5290-602-2  Program Expenses" u="1"/>
        <s v="025-06-0308  -604  Housing Opportunities for Persons with AIDS" u="1"/>
        <s v="025-06-0308-604-1  Housing Opportunities for Persons with AIDS" u="1"/>
        <s v="021-04-0102  -407  Salaries and Expenses" u="1"/>
        <s v="021-04-0102-407-1  Salaries and Expenses" u="1"/>
        <s v="021-56-0130  -407  Salaries and Expenses" u="1"/>
        <s v="021-56-0130-407-1  Salaries and Expenses" u="1"/>
        <s v="021-61-0301  -401  Salaries and Expenses" u="1"/>
        <s v="021-61-0301-401-1  Salaries and Expenses" u="1"/>
        <s v="009-70-1536  -506-1  Children and Families Services Programs" u="1"/>
        <s v="021-04-0155-407-0-1  Minority Business Resource Center Program" u="1"/>
        <s v="018-10-0203  -501-1  Supporting Student Success" u="1"/>
        <s v="007-10-0801  -051-1  Foreign Currency Fluctuations" u="1"/>
        <s v="021-12-4562  -402  Administrative Services Franchise Fund" u="1"/>
        <s v="021-12-4562-402-4  Administrative Services Franchise Fund" u="1"/>
        <s v="005-63-2006  -604  Mutual and Self-help Housing Grants" u="1"/>
        <s v="005-63-2006-604-1  Mutual and Self-help Housing Grants" u="1"/>
        <s v="184-15-1000  -151  Operating Expenses of the Agency for International Development" u="1"/>
        <s v="184-15-1000-151-1  Operating Expenses of the Agency for International Development" u="1"/>
        <s v="587-00-1733-754-1  Federal Payment to the District of Columbia Public Defender Service" u="1"/>
        <s v="023-30-5381  -804-2  Acquisition Workforce Training Fund" u="1"/>
        <s v="184-05-1075  -152  Nonproliferation, Antiterrorism, Demining, and Related Programs" u="1"/>
        <s v="184-05-1075-152-1  Nonproliferation, Antiterrorism, Demining, and Related Programs" u="1"/>
        <s v="025-09-0196    Homeownership and Opportunity for People Everywhere Grants (HOPE Grants)" u="1"/>
        <s v="029-15-0152    Medical Support and Compliance" u="1"/>
        <s v="012-05-0174  -504-1  Training and Employment Services" u="1"/>
        <s v="001-25-0102    Copyright Office: Salaries and Expenses" u="1"/>
        <s v="018-45-4257  -502-3  Federal Student Loan Reserve Fund" u="1"/>
        <s v="005-49-3304  -302-1  Grassroots Source Water Protection Program" u="1"/>
        <s v="024-40-0400-751-1  Salaries and Expenses" u="1"/>
        <s v="024-49-0509  -751  Salaries and expenses" u="1"/>
        <s v="024-49-0509-751-1  Salaries and expenses" u="1"/>
        <s v="024-70-0700  -999  Salaries and Expenses" u="1"/>
        <s v="024-70-0700-999-1  Salaries and Expenses" u="1"/>
        <s v="009-90-9912    General Departmental Management" u="1"/>
        <s v="010-95-1127-302-0-1  FLAME Wildfire Suppression Reserve Fund" u="1"/>
        <s v="007-25-0510  -051-1  Department of Defense Base Closure Account 1990" u="1"/>
        <s v="025-12-4238    Guarantees of Mortgage-backed Securities Liquidating Account" u="1"/>
        <s v="025-35-0143  -999  Salaries and Expenses" u="1"/>
        <s v="025-35-0143-999-1  Salaries and Expenses" u="1"/>
        <s v="514-00-0204  -154-1  Broadcasting Capital Improvements" u="1"/>
        <s v="021-36-8517-401-7  Fixing and Accelerating Surface Transportation" u="1"/>
        <s v="007-10-0111  -051-1  Department of Defense Acquisition Workforce Development Fund" u="1"/>
        <s v="511-00-1734-752-1  Federal Payment to the Court Services and Offender Supervision Agency for the District of Columbia" u="1"/>
        <s v="027-00-0100  -805  Salaries and Expenses" u="1"/>
        <s v="027-00-0100-805-1  Salaries and Expenses" u="1"/>
        <s v="389-00-0100  -805  Salaries and Expenses" u="1"/>
        <s v="389-00-0100-805-1  Salaries and Expenses" u="1"/>
        <s v="010-76-2100    Operation of Indian Programs" u="1"/>
        <s v="010-90-0120  -808-1  Federal Trust Programs" u="1"/>
        <s v="019-20-0219  -271-1  Naval Petroleum and Oil Shale Reserves" u="1"/>
        <s v="021-17-8159  -401  Motor Carrier Safety Operations and Programs" u="1"/>
        <s v="021-17-8159-401-7  Motor Carrier Safety Operations and Programs" u="1"/>
        <s v="009-38-0118  -551  Consumer Operated and Oriented Plan Program Account" u="1"/>
        <s v="009-38-0118-551-1  Consumer Operated and Oriented Plan Program Account" u="1"/>
        <s v="028-00-0100  -376  Salaries and Expenses" u="1"/>
        <s v="028-00-0100-376-1  Salaries and Expenses" u="1"/>
        <s v="009-17-0344-551-1  Contract Support Costs" u="1"/>
        <s v="018-20-0600  -501  American Printing House for the Blind" u="1"/>
        <s v="018-20-0600-501-1  American Printing House for the Blind" u="1"/>
        <s v="200-30-5095  -303-2  Wildlife Conservation" u="1"/>
        <s v="021-36-1134  -401  Capital Investment Grants" u="1"/>
        <s v="021-36-1134-401-1  Capital Investment Grants" u="1"/>
        <s v="021-36-8543-401-7  Capital Investment Grants" u="1"/>
        <s v="020-00-0253-304-1  Clean Power State Incentive Fund" u="1"/>
        <s v="005-53-1010    Resource Conservation and Development" u="1"/>
        <s v="029-15-0162    Medical Facilities" u="1"/>
        <s v="356-00-0300    Spectrum Auction Program Account" u="1"/>
        <s v="009-15-0321  -551  Maternal, Infant, and Early Childhood Home Visiting Programs" u="1"/>
        <s v="009-15-0321-551-1  Maternal, Infant, and Early Childhood Home Visiting Programs" u="1"/>
        <s v="005-49-5636-351-2  Agriculture Wool Apparel Manufacturers Trust Fund" u="1"/>
        <s v="014-25-1031  -151-1  Global Health Programs" u="1"/>
        <s v="007-10-0134    Cooperative Threat Reduction Account" u="1"/>
        <s v="009-70-1501  -609  Payments to States for Child Support Enforcement and Family Support Programs" u="1"/>
        <s v="009-70-1501-609-1  Payments to States for Child Support Enforcement and Family Support Programs" u="1"/>
        <s v="010-84-5248-302-2  Leases of Lands Acquired for Flood Control, Navigation, and Allied Purposes" u="1"/>
        <s v="025-09-0401  -272  Energy Innovation Fund" u="1"/>
        <s v="184-40-3100  -151-1  Inter-American Foundation" u="1"/>
        <s v="514-00-0206    International Broadcasting Operations" u="1"/>
        <s v="452-00-0201    Repair, Restoration, and Renovation of Buildings, National Gallery of Art" u="1"/>
        <s v="025-09-0237    Housing for Persons with Disabilities" u="1"/>
        <s v="005-20-0520-999-1  National Institute of Food and Agriculture" u="1"/>
        <s v="025-09-4070    FHA-mutual Mortgage and Cooperative Housing Insurance Funds Liquidating Account" u="1"/>
        <s v="184-05-1081    International Military Education and Training" u="1"/>
        <s v="100-15-1454-802-1  Salaries and Expenses" u="1"/>
        <s v="100-50-0038  -802  Salaries and Expenses" u="1"/>
        <s v="100-50-0038-802-1  Salaries and Expenses" u="1"/>
        <s v="100-55-0300-802-1  Salaries and Expenses" u="1"/>
        <s v="100-60-1457-802-1  Salaries and Expenses" u="1"/>
        <s v="100-70-0400-999-1  Salaries and Expenses" u="1"/>
        <s v="021-27-0722  -401-1  Next Generation High-speed Rail" u="1"/>
        <s v="202-00-3121    Investigations" u="1"/>
        <s v="009-70-1522-609-1  Contingency Fund" u="1"/>
        <s v="006-60-4358  -376  Network Construction Fund" u="1"/>
        <s v="006-60-4358-376-3  Network Construction Fund" u="1"/>
        <s v="007-25-3730    Military Construction, Air Force Reserve" u="1"/>
        <s v="343-00-0100  -554  Salaries and Expenses" u="1"/>
        <s v="343-00-0100-554-1  Salaries and Expenses" u="1"/>
        <s v="021-04-0147  -407-1  New Headquarters Building" u="1"/>
        <s v="011-07-0323  -751-1  Interagency Crime and Drug Enforcement" u="1"/>
        <s v="005-65-2073    Energy Assistance Payments" u="1"/>
        <s v="014-10-1126    Contributions to International Organizations" u="1"/>
        <s v="029-40-0183  -705  Grants for Construction of Veterans Cemeteries" u="1"/>
        <s v="029-40-0183-705-1  Grants for Construction of Veterans Cemeteries" u="1"/>
        <s v="029-40-0183    Grants for Construction of Veterans Cemeteries" u="1"/>
        <s v="347-00-3900  -999  Salaries and Expenses" u="1"/>
        <s v="347-00-3900-999-1  Salaries and Expenses" u="1"/>
        <s v="007-05-1405  -051  Reserve Personnel, Navy" u="1"/>
        <s v="007-05-1405-051-1  Reserve Personnel, Navy" u="1"/>
        <s v="007-15-0380  -051-1  Coastal Defense Augmentation" u="1"/>
        <s v="202-00-3125  -301  Flood Control and Coastal Emergencies" u="1"/>
        <s v="202-00-3125-301-1  Flood Control and Coastal Emergencies" u="1"/>
        <s v="029-40-0181  -703  Grants for Construction of State Extended Care Facilities" u="1"/>
        <s v="029-40-0181-703-1  Grants for Construction of State Extended Care Facilities" u="1"/>
        <s v="012-05-0178    Payments to the Unemployment Trust Fund" u="1"/>
        <s v="476-00-8535-551-0-7  United Mine Workers of America 1993 Benefit Plan" u="1"/>
        <s v="349-10-5676-806-2  District of Columbia Crime Victims Compensation Fund" u="1"/>
        <s v="010-08-5015    Abandoned Mine Reclamation Fund" u="1"/>
        <s v="009-38-5551  -551-2  Child Enrollment Contingency Fund" u="1"/>
        <s v="009-38-5551-551-2-2  Child Enrollment Contingency Fund" u="1"/>
        <s v="009-38-5551-551-4-2  Child Enrollment Contingency Fund" u="1"/>
        <s v="015-12-8625  -452-7  Gulf Coast Restoration Trust Fund" u="1"/>
        <s v="007-10-0811  -051-1  Environmental Restoration, Formerly Used Defense Sites" u="1"/>
        <s v="007-10-0811-051-0-1  Environmental Restoration, Formerly Used Defense Sites" u="1"/>
        <s v="016-00-0416  -551  Administrative Expenses, Children's Health Insurance Program" u="1"/>
        <s v="016-00-0416-551-1  Administrative Expenses, Children's Health Insurance Program" u="1"/>
        <s v="029-15-0172-703-4-1  Veterans Choice Fund" u="1"/>
        <s v="001-15-0100  -801-1  General Administration" u="1"/>
        <s v="184-15-1021    Development Assistance Program" u="1"/>
        <s v="011-03-0339-751-1  Administrative Review and Appeals" u="1"/>
        <s v="029-15-0169    Joint Department of Defense-Department of Veterans Affairs Medical Facility Demonstration Fund" u="1"/>
        <s v="010-04-1110  -302  Construction" u="1"/>
        <s v="010-04-1110-302-1  Construction" u="1"/>
        <s v="010-18-1612  -302  Construction" u="1"/>
        <s v="010-18-1612-302-1  Construction" u="1"/>
        <s v="010-76-2301  -452  Construction" u="1"/>
        <s v="010-76-2301-452-1  Construction" u="1"/>
        <s v="011-21-0405  -754-1  Juvenile Justice Programs" u="1"/>
        <s v="025-06-4015-451-3  Revolving Fund (liquidating Programs)" u="1"/>
        <s v="005-45-5209    Funds for Strengthening Markets, Income, and Supply (section 32)" u="1"/>
        <s v="011-21-0401  -754  Research, Evaluation, and Statistics" u="1"/>
        <s v="011-21-0401-754-1  Research, Evaluation, and Statistics" u="1"/>
        <s v="011-05-0133  -751  Construction" u="1"/>
        <s v="011-05-0133-751-1  Construction" u="1"/>
        <s v="011-10-0203  -751  Construction" u="1"/>
        <s v="011-10-0203-751-1  Construction" u="1"/>
        <s v="011-14-0720  -751  Construction" u="1"/>
        <s v="011-14-0720-751-1  Construction" u="1"/>
        <s v="015-05-4444  -155  Exchange Stabilization Fund" u="1"/>
        <s v="015-05-4444-155-3  Exchange Stabilization Fund" u="1"/>
        <s v="007-30-4090    Homeowners Assistance Fund" u="1"/>
        <s v="007-40-4931    Buildings Maintenance Fund" u="1"/>
        <s v="007-25-0804  -051  North Atlantic Treaty Organization Security Investment Program" u="1"/>
        <s v="007-25-0804-051-1  North Atlantic Treaty Organization Security Investment Program" u="1"/>
        <s v="010-76-2303  -452-1  Indian Land and Water Claim Settlements and Miscellaneous Payments to Indians" u="1"/>
        <s v="014-25-1154  -151  Andean Counterdrug Programs" u="1"/>
        <s v="014-25-1154-151-1  Andean Counterdrug Programs" u="1"/>
        <s v="302-00-1700  -751  Salaries and Expenses" u="1"/>
        <s v="302-00-1700-751-1  Salaries and Expenses" u="1"/>
        <s v="006-48-5598-306-2  North Pacific Fishery Observer Fund" u="1"/>
        <s v="021-40-4089    Saint Lawrence Seaway Development Corporation" u="1"/>
        <s v="579-00-8299  -552  Patient-Centered Outcomes Research Trust Fund" u="1"/>
        <s v="579-00-8299-552-7  Patient-Centered Outcomes Research Trust Fund" u="1"/>
        <s v="424-00-0310  -407  Salaries and Expenses" u="1"/>
        <s v="424-00-0310-407-1  Salaries and Expenses" u="1"/>
        <s v="009-38-0516  -551  State Grants and Demonstrations" u="1"/>
        <s v="009-38-0516-551-1  State Grants and Demonstrations" u="1"/>
        <s v="005-53-1010  -302  Resource Conservation and Development" u="1"/>
        <s v="005-53-1010-302-1  Resource Conservation and Development" u="1"/>
        <s v="385-00-0501-752-1  Payment to the Legal Services Corporation" u="1"/>
        <s v="007-05-3700  -051  Reserve Personnel, Air Force" u="1"/>
        <s v="007-05-3700-051-1  Reserve Personnel, Air Force" u="1"/>
        <s v="007-15-3021-051-1  Space Procurement, Air Force" u="1"/>
        <s v="007-15-3080  -051  Other Procurement, Air Force" u="1"/>
        <s v="007-15-3080-051-1  Other Procurement, Air Force" u="1"/>
        <s v="007-25-3300    Military Construction, Air Force" u="1"/>
        <s v="011-21-0413  -754  Community Oriented Policing Stabilization Fund" u="1"/>
        <s v="014-25-1121    Democracy Fund" u="1"/>
        <s v="029-40-4539    Franchise Fund" u="1"/>
        <s v="009-91-9941    HHS Service and Supply Fund" u="1"/>
        <s v="018-10-1000-501-1  School Improvement Programs" u="1"/>
        <s v="100-10-0109    White House Repair and Restoration" u="1"/>
        <s v="025-03-0163  -604-1  Public Housing Operating Fund" u="1"/>
        <s v="306-00-2300  -303  Salaries and Expenses" u="1"/>
        <s v="306-00-2300-303-1  Salaries and Expenses" u="1"/>
        <s v="007-05-1453  -051-1  Military Personnel, Navy" u="1"/>
        <s v="007-05-1453-051-8-1  Military Personnel, Navy" u="1"/>
        <s v="025-03-0303    Project-based Rental Assistance" u="1"/>
        <s v="024-30-0300  -751-1  Citizenship and Immigration Services" u="1"/>
        <s v="024-30-0300-751-0-1  Citizenship and Immigration Services" u="1"/>
        <s v="429-00-0200  -276  Salaries and Expenses" u="1"/>
        <s v="429-00-0200-276-1  Salaries and Expenses" u="1"/>
        <s v="001-05-0127    Sergeant at Arms and Doorkeeper of the Senate" u="1"/>
        <s v="005-49-2701    USDA Supplemental Assistance" u="1"/>
        <s v="525-00-1652  -808-1  Election Data Collection Grants" u="1"/>
        <s v="009-38-0522    Center for Medicare and Medicaid Innovation" u="1"/>
        <s v="010-10-5537  -301  San Joaquin Restoration Fund" u="1"/>
        <s v="010-10-5537-301-2  San Joaquin Restoration Fund" u="1"/>
        <s v="010-24-5140  -303-2  Historic Preservation Fund" u="1"/>
        <s v="010-10-4081  -301-3  Upper Colorado River Basin Fund" u="1"/>
        <s v="007-25-0516  -051  Department of Defense Base Closure Account" u="1"/>
        <s v="007-25-0516-051-1  Department of Defense Base Closure Account" u="1"/>
        <s v="029-40-0129    National Cemetery Administration" u="1"/>
        <s v="012-15-0169  -601-1  Special Benefits for Disabled Coal Miners" u="1"/>
        <s v="184-10-1045    International Affairs Technical Assistance Program" u="1"/>
        <s v="001-15-0127  -801-1  House Office Buildings" u="1"/>
        <s v="202-00-3125    Flood Control and Coastal Emergencies" u="1"/>
        <s v="021-15-0500  -401-1  Emergency Relief Program" u="1"/>
        <s v="393-00-0300  -804  Operating Expenses" u="1"/>
        <s v="393-00-0300-804-1  Operating Expenses" u="1"/>
        <s v="024-85-0862  -751  Systems Acquisition" u="1"/>
        <s v="024-85-0862-751-1  Systems Acquisition" u="1"/>
        <s v="465-00-8187  -502  Christopher Columbus Fellowship Foundation" u="1"/>
        <s v="019-20-0218  -274  Strategic Petroleum Reserve" u="1"/>
        <s v="019-20-0218-274-1  Strategic Petroleum Reserve" u="1"/>
        <s v="007-30-0745    Family Housing Operation and Maintenance, Air Force" u="1"/>
        <s v="029-40-0183  -705-1  Grants for Construction of Veterans Cemeteries" u="1"/>
        <s v="020-00-0107  -304  Science and Technology" u="1"/>
        <s v="020-00-0107-304-1  Science and Technology" u="1"/>
        <s v="015-05-5697    Treasury Forfeiture Fund" u="1"/>
        <s v="025-03-0218    Revitalization of Severely Distressed Public Housing (HOPE VI)" u="1"/>
        <s v="015-12-4109    Check Forgery Insurance Fund" u="1"/>
        <s v="005-49-2701  -351-1  USDA Supplemental Assistance" u="1"/>
        <s v="154-00-1070    High-intensity Drug Trafficking Areas Program" u="1"/>
        <s v="021-04-4522  -407-4  Working Capital Fund, Volpe National Transportation Systems Center" u="1"/>
        <s v="015-45-0936-551-1  Payment Where COBRA Credit Exceeds Liability for Tax" u="1"/>
        <s v="009-70-1512  -506-1  Supporting Healthy Families and Adolescent Development" u="1"/>
        <s v="024-10-8244    Gifts and Donations" u="1"/>
        <s v="100-10-0109  -802  White House Repair and Restoration" u="1"/>
        <s v="100-10-0109-802-1  White House Repair and Restoration" u="1"/>
        <s v="025-32-0174    Lead Hazard Reduction" u="1"/>
        <s v="023-30-4549  -376  Federal Citizen Services Fund" u="1"/>
        <s v="023-30-4549-376-4  Federal Citizen Services Fund" u="1"/>
        <s v="900-05-9015-050-1  Reductions for Joint Committee Enforcement (Defense)" u="1"/>
        <s v="007-55-8164  -051  Surcharge Collections, Sales of Commissary Stores, Defense" u="1"/>
        <s v="007-55-8164-051-8  Surcharge Collections, Sales of Commissary Stores, Defense" u="1"/>
        <s v="009-70-1503  -609  Refugee and Entrant Assistance" u="1"/>
        <s v="009-70-1503-609-1  Refugee and Entrant Assistance" u="1"/>
        <s v="019-20-0342-271-0-1  Office of Indian Energy" u="1"/>
        <s v="009-15-0343  -551-1  Covered Countermeasure Process Fund" u="1"/>
        <s v="021-70-1751    Ocean Freight Differential" u="1"/>
        <s v="422-00-8960  -251-7  Donations" u="1"/>
        <s v="007-10-1804  -051  Operation and Maintenance, Navy" u="1"/>
        <s v="007-10-1804-051-1  Operation and Maintenance, Navy" u="1"/>
        <s v="010-18-5252    Recreation Enhancement Fee Program, FWS" u="1"/>
        <s v="007-15-0144  -051  Mine Resistant Ambush Protected Vehicle Fund" u="1"/>
        <s v="010-12-8562  -306-7  Contributed Funds" u="1"/>
        <s v="010-18-8216  -302-7  Contributed Funds" u="1"/>
        <s v="025-06-0324    Rural Housing and Economic Development" u="1"/>
        <s v="009-20-0944-551-1  Agency for Toxic Substances and Disease Registry, Toxic Substances and Environmental Public Health" u="1"/>
        <s v="356-00-5183  -376  Universal Service Fund" u="1"/>
        <s v="356-00-5183-376-2  Universal Service Fund" u="1"/>
        <s v="452-00-0103    Facilities Capital" u="1"/>
        <s v="024-45-0554  -400-1  Transportation Security Support" u="1"/>
        <s v="202-00-9921  -999-2  Permanent Appropriations" u="1"/>
        <s v="007-25-3730  -051  Military Construction, Air Force Reserve" u="1"/>
        <s v="007-25-3730-051-1  Military Construction, Air Force Reserve" u="1"/>
        <s v="024-70-0560  -453-1  State and Local Programs" u="1"/>
        <s v="184-35-9972  -151-7  Peace Corps Miscellaneous Trust Fund" u="1"/>
        <s v="005-47-2707-351-1  RMA Salaries and Expenses" u="1"/>
        <s v="007-15-2032  -051-1  Missile Procurement, Army" u="1"/>
        <s v="010-04-5017  -302  Service Charges, Deposits, and Forfeitures" u="1"/>
        <s v="010-04-5017-302-2  Service Charges, Deposits, and Forfeitures" u="1"/>
        <s v="024-70-0715  -453-1  Radiological Emergency Preparedness Program" u="1"/>
        <s v="021-15-9911  -401-1  Miscellaneous Appropriations" u="1"/>
        <s v="019-50-4404  -271-3  Western Area Power Administration, Borrowing Authority, Recovery Act." u="1"/>
        <s v="019-50-4404-271-0-3  Western Area Power Administration, Borrowing Authority, Recovery Act." u="1"/>
        <s v="019-50-4404-271-4-3  Western Area Power Administration, Borrowing Authority, Recovery Act." u="1"/>
        <s v="010-10-0685  -301-1  Bureau of Reclamation Loan Program Account" u="1"/>
        <s v="007-30-0720  -051-1  Family Housing Construction, Army" u="1"/>
        <s v="184-15-1021  -151  Development Assistance Program" u="1"/>
        <s v="184-15-1021-151-1  Development Assistance Program" u="1"/>
        <s v="025-06-0176  -604-1  Self-help Homeownership Opportunity Program" u="1"/>
        <s v="202-00-3112    Mississippi River and Tributaries" u="1"/>
        <s v="021-36-8350  -401-7  Transit Formula Grants" u="1"/>
        <s v="007-40-493005-051  Working Capital Fund, Defense-Wide" u="1"/>
        <s v="349-10-1712  -806-1  Federal Payment to the District of Columbia Courts" u="1"/>
        <s v="029-40-4539  -705  Franchise Fund" u="1"/>
        <s v="029-40-4539-705-4  Franchise Fund" u="1"/>
        <s v="184-15-1027  -151-1  Transition Initiatives" u="1"/>
        <s v="184-15-1027-151-8-1  Transition Initiatives" u="1"/>
        <s v="007-10-0105  -051  Drug Interdiction and Counter-Drug Activities" u="1"/>
        <s v="007-10-0105-051-1  Drug Interdiction and Counter-Drug Activities" u="1"/>
        <s v="007-10-0104  -051-1  United States Court of Appeals for the Armed Forces" u="1"/>
        <s v="025-03-0303  -604  Project-based Rental Assistance" u="1"/>
        <s v="025-09-0156  -604-1  Housing Counseling Assistance" u="1"/>
        <s v="025-09-0303  -604  Project-based Rental Assistance" u="1"/>
        <s v="025-09-0303-604-1  Project-based Rental Assistance" u="1"/>
        <s v="029-40-0129  -705  National Cemetery Administration" u="1"/>
        <s v="029-40-0129-705-1  National Cemetery Administration" u="1"/>
        <s v="352-00-4131  -351  Limitation on Administrative Expenses" u="1"/>
        <s v="352-00-4131-351-3  Limitation on Administrative Expenses" u="1"/>
        <s v="015-05-0113  -808  Pay for Success" u="1"/>
        <s v="015-05-0113-808-1  Pay for Success" u="1"/>
        <s v="029-25-4025  -704  Housing Liquidating Account" u="1"/>
        <s v="029-25-4025-704-3  Housing Liquidating Account" u="1"/>
        <s v="184-10-0073  -151-1  Contribution to the International Development Association" u="1"/>
        <s v="012-05-0179  -999  State Unemployment Insurance and Employment Service Operations" u="1"/>
        <s v="012-05-0179-999-1  State Unemployment Insurance and Employment Service Operations" u="1"/>
        <s v="011-12-5131    Diversion Control Fee Account" u="1"/>
        <s v="021-36-1140  -401  Public Transportation Emergency Relief Program" u="1"/>
        <s v="021-36-1140-401-1  Public Transportation Emergency Relief Program" u="1"/>
        <s v="021-36-8519-401-7  Public Transportation Emergency Relief Program" u="1"/>
        <s v="021-17-8055  -401  Motor Carrier Safety" u="1"/>
        <s v="021-17-8055-401-7  Motor Carrier Safety" u="1"/>
        <s v="007-40-493004-051-4  Working Capital Fund, Defense Commissary Agency" u="1"/>
        <s v="010-18-1611    Resource Management" u="1"/>
        <s v="015-12-5688  -376  Continued Dumping and Subsidy Offset" u="1"/>
        <s v="015-12-5688-376-2  Continued Dumping and Subsidy Offset" u="1"/>
        <s v="015-05-0142  -376  State Small Business Credit Initiative" u="1"/>
        <s v="015-05-0142-376-1  State Small Business Credit Initiative" u="1"/>
        <s v="349-30-5511  -601  District of Columbia Federal Pension Fund" u="1"/>
        <s v="349-30-5511-601-2  District of Columbia Federal Pension Fund" u="1"/>
        <s v="011-05-0311  -752-1  Fees and Expenses of Witnesses" u="1"/>
        <s v="007-40-4555  -051-3  National Defense Stockpile Transaction Fund" u="1"/>
        <s v="024-58-0544    Air and Marine Interdiction, Operations, Maintenance, and Procurement" u="1"/>
        <s v="184-10-0091  -151-1  Debt Restructuring" u="1"/>
        <s v="019-20-0218  -274-1  Strategic Petroleum Reserve" u="1"/>
        <s v="025-09-8119  -376-7  Manufactured Housing Fees Trust Fund" u="1"/>
        <s v="005-04-0123  -352  Office of the Chief Economist" u="1"/>
        <s v="005-04-0123-352-1  Office of the Chief Economist" u="1"/>
        <s v="005-09-0123  -352  Office of the Chief Economist" u="1"/>
        <s v="009-90-0119  -551-1  Health Insurance Reform Implementation Fund" u="1"/>
        <s v="009-33-1700  -552  Healthcare Research and Quality" u="1"/>
        <s v="009-33-1700-552-1  Healthcare Research and Quality" u="1"/>
        <s v="355-00-4171    Farm Credit System Insurance Fund" u="1"/>
        <s v="014-05-5515-153-2  H&amp;L Fraud Prevention and Detection Fee" u="1"/>
        <s v="026-00-0122    Cross Agency Support" u="1"/>
        <s v="446-00-8011  -601  Rail Industry Pension Fund" u="1"/>
        <s v="446-00-8011-601-7  Rail Industry Pension Fund" u="1"/>
        <s v="010-18-5091  -806-2  National Wildlife Refuge Fund" u="1"/>
        <s v="024-70-5701  -453  National Flood Insurance Reserve Fund" u="1"/>
        <s v="024-70-5701-453-2  National Flood Insurance Reserve Fund" u="1"/>
        <s v="011-05-5042    Assets Forfeiture Fund" u="1"/>
        <s v="014-05-0524  -153-1  Buying Power Maintenance" u="1"/>
        <s v="021-70-4303    Vessel Operations Revolving Fund" u="1"/>
        <s v="012-15-1521    Special Benefits" u="1"/>
        <s v="021-04-8372  -400  National Infrastructure Investments (Transportation Trust Fund)" u="1"/>
        <s v="021-04-8372-400-7  National Infrastructure Investments (Transportation Trust Fund)" u="1"/>
        <s v="021-04-8372-401-7  National Infrastructure Investments (Transportation Trust Fund)" u="1"/>
        <s v="184-10-1045  -151  International Affairs Technical Assistance Program" u="1"/>
        <s v="184-10-1045-151-1  International Affairs Technical Assistance Program" u="1"/>
        <s v="019-20-0322  -272  Advanced Technology Vehicles Manufacturing Loan Program Account" u="1"/>
        <s v="019-20-0322-272-1  Advanced Technology Vehicles Manufacturing Loan Program Account" u="1"/>
        <s v="015-11-4521  -803-4  Federal Financing Bank" u="1"/>
        <s v="010-24-1036    Operation of the National Park System" u="1"/>
        <s v="024-70-5701  -453-2  National Flood Insurance Reserve Fund" u="1"/>
        <s v="007-25-0510  -051  Department of Defense Base Closure Account 1990" u="1"/>
        <s v="007-25-0510-051-1  Department of Defense Base Closure Account 1990" u="1"/>
        <s v="449-00-5567  -376-2  Investor Protection Fund" u="1"/>
        <s v="010-04-5132  -302  Range Improvements" u="1"/>
        <s v="010-04-5132-302-2  Range Improvements" u="1"/>
        <s v="514-00-1147    Buying Power Maintenance" u="1"/>
        <s v="007-15-1109  -051  Procurement, Marine Corps" u="1"/>
        <s v="007-15-1109-051-1  Procurement, Marine Corps" u="1"/>
        <s v="014-10-1126  -153  Contributions to International Organizations" u="1"/>
        <s v="014-10-1126-153-1  Contributions to International Organizations" u="1"/>
        <s v="005-63-4141    Rural Housing Insurance Fund Liquidating Account" u="1"/>
        <s v="018-20-0300  -501  Special Education" u="1"/>
        <s v="018-20-0300-501-1  Special Education" u="1"/>
        <s v="007-05-2010    Military Personnel, Army" u="1"/>
        <s v="025-09-4115  -371-3  Housing for the Elderly or Handicapped Fund Liquidating Account" u="1"/>
        <s v="025-35-8093  -451-7  Gifts and Bequests" u="1"/>
        <s v="005-49-1144  -351  Discrimination Claims Settlement" u="1"/>
        <s v="005-49-1144-351-1  Discrimination Claims Settlement" u="1"/>
        <s v="005-96-9974  -302-7  Forest Service Trust Funds" u="1"/>
        <s v="015-05-0142    State Small Business Credit Initiative" u="1"/>
        <s v="372-00-8296  -502  Harry S Truman Memorial Scholarship Trust Fund" u="1"/>
        <s v="372-00-8296-502-7  Harry S Truman Memorial Scholarship Trust Fund" u="1"/>
        <s v="415-00-4477    Temporary Corporate Credit Union Stabilization Fund" u="1"/>
        <s v="100-95-0036  -802  Integrated, Efficient and Effective Uses of Information Technology" u="1"/>
        <s v="100-95-0036-802-1  Integrated, Efficient and Effective Uses of Information Technology" u="1"/>
        <s v="005-96-1104  -302  Forest and Rangeland Research" u="1"/>
        <s v="005-96-1104-302-1  Forest and Rangeland Research" u="1"/>
        <s v="021-18-0654  -376-1  Consumer Assistance to Recycle and Save Program" u="1"/>
        <s v="007-15-3010    Aircraft Procurement, Air Force" u="1"/>
        <s v="007-40-493003  Working Capital Fund, Air Force" u="1"/>
        <s v="007-30-4090  -051-3  Homeowners Assistance Fund" u="1"/>
        <s v="007-40-4931  -051-4  Buildings Maintenance Fund" u="1"/>
        <s v="415-00-4470    Central Liquidity Facility" u="1"/>
        <s v="010-76-2204  -452-1  White Earth Settlement Fund" u="1"/>
        <s v="010-76-2204-452-0-1  White Earth Settlement Fund" u="1"/>
        <s v="019-05-0240    Weapons Activities" u="1"/>
        <s v="011-21-0334  -751  Weed and Seed Program Fund" u="1"/>
        <s v="011-21-0334-751-1  Weed and Seed Program Fund" u="1"/>
        <s v="009-38-0515    Children's Health Insurance Fund" u="1"/>
        <s v="007-25-3830    Military Construction, Air National Guard" u="1"/>
        <s v="200-15-0101  -705-1  Foreign Currency Fluctuations Account" u="1"/>
        <s v="005-63-1953  -604-1  Rural Housing Assistance Grants" u="1"/>
        <s v="011-21-0403  -754  Public Safety Officer Benefits" u="1"/>
        <s v="011-21-0403-754-1  Public Safety Officer Benefits" u="1"/>
        <s v="025-06-0344    Neighborhood Stabilization Program" u="1"/>
        <s v="018-12-0204  -501  Innovation and Instructional Teams" u="1"/>
        <s v="018-12-0204-501-1  Innovation and Instructional Teams" u="1"/>
        <s v="029-25-1119  -704-1  Veterans Housing Benefit Program Fund" u="1"/>
        <s v="029-25-1119-704-0-1  Veterans Housing Benefit Program Fund" u="1"/>
        <s v="019-20-0220  -272-1  Race to the Top for Energy Efficiency and Grid Modernization" u="1"/>
        <s v="011-05-4575    Justice Prisoner and Alien Transportation System Fund, U.S. Marshals" u="1"/>
        <s v="010-04-4053    Helium Fund" u="1"/>
        <s v="485-00-9972  -506-7  Gifts and Contributions" u="1"/>
        <s v="010-18-5137    Migratory Bird Conservation Account" u="1"/>
        <s v="505-00-2992-506-1  Commission to Eliminate Child Abuse and Neglect Fatalities" u="1"/>
        <s v="184-15-1095    Child Survival and Health Programs" u="1"/>
        <s v="007-05-2060  -051-1  National Guard Personnel, Army" u="1"/>
        <s v="184-15-1264    Development Credit Authority Program Account" u="1"/>
        <s v="184-60-0085    Loans to the IMF Direct Loan Program Account" u="1"/>
        <s v="007-15-1508    Procurement of Ammunition, Navy and Marine Corps" u="1"/>
        <s v="007-25-1205  -051  Military Construction, Navy and Marine Corps" u="1"/>
        <s v="007-25-1205-051-1  Military Construction, Navy and Marine Corps" u="1"/>
        <s v="024-70-4236  -453-3  National Flood Insurance Fund" u="1"/>
        <s v="001-45-9911  -999  Other Legislative Branch Boards and Commissions" u="1"/>
        <s v="001-45-9911-999-1  Other Legislative Branch Boards and Commissions" u="1"/>
        <s v="007-10-4965    Emergency Response" u="1"/>
        <s v="007-55-8337  -051-7  Host Nation Support Fund for Relocation" u="1"/>
        <s v="010-85-0415  -808  Compact of Free Association" u="1"/>
        <s v="010-85-0415-808-1  Compact of Free Association" u="1"/>
        <s v="028-00-0300  -376-1  Office of Advocacy" u="1"/>
        <s v="015-45-0921    Business Systems Modernization" u="1"/>
        <s v="021-27-0701-401-1  Rail Safety Technology Program" u="1"/>
        <s v="026-00-8977  -252-7  National Space Grant Program" u="1"/>
        <s v="026-00-8977-252-0-7  National Space Grant Program" u="1"/>
        <s v="025-03-0302  -604-1  Tenant Based Rental Assistance" u="1"/>
        <s v="027-00-8424  -602-8  Employees Life Insurance Fund" u="1"/>
        <s v="010-04-9921  -999-2  Miscellaneous Permanent Payment Accounts" u="1"/>
        <s v="010-18-5029  -303  Federal Aid in Wildlife Restoration" u="1"/>
        <s v="010-18-5029-303-2  Federal Aid in Wildlife Restoration" u="1"/>
        <s v="023-05-0535    Real Property Relocation" u="1"/>
        <s v="538-00-3740  -452  National Infrastructure Bank Program Account" u="1"/>
        <s v="538-00-3740-452-1  National Infrastructure Bank Program Account" u="1"/>
        <s v="025-35-0334-604-0-1  Housing" u="1"/>
        <s v="025-35-0338  -451  Community Planning and Development Personnel Compensation and Benefits" u="1"/>
        <s v="025-35-0338-451-1  Community Planning and Development Personnel Compensation and Benefits" u="1"/>
        <s v="025-35-0340  -751  Fair Housing and Equal Opportunity Personnel Compensation and Benefits" u="1"/>
        <s v="005-60-1980    Rural Water and Waste Disposal Program Account" u="1"/>
        <s v="005-63-1951  -452  Rural Community Facilities Program Account" u="1"/>
        <s v="005-63-1951-452-1  Rural Community Facilities Program Account" u="1"/>
        <s v="007-30-0735  -051  Family Housing Operation and Maintenance, Navy and Marine Corps" u="1"/>
        <s v="007-30-0735-051-1  Family Housing Operation and Maintenance, Navy and Marine Corps" u="1"/>
        <s v="007-25-1235  -051-1  Military Construction, Navy Reserve" u="1"/>
        <s v="007-25-2086  -051-1  Military Construction, Army Reserve" u="1"/>
        <s v="005-68-2274    Expenses, Public Law 480, Foreign Assistance Programs, Agriculture Liquidating Account" u="1"/>
        <s v="007-15-1506    Aircraft Procurement, Navy" u="1"/>
        <s v="021-27-0722  -401  Next Generation High-speed Rail" u="1"/>
        <s v="021-27-0722-401-1  Next Generation High-speed Rail" u="1"/>
        <s v="007-25-3730  -051-1  Military Construction, Air Force Reserve" u="1"/>
        <s v="009-38-0112    Rate Review Grants" u="1"/>
        <s v="014-25-5121    Fishermen's Guaranty Fund" u="1"/>
        <s v="184-15-1035  -151-1  International Disaster Assistance" u="1"/>
        <s v="184-15-1035-151-8-1  International Disaster Assistance" u="1"/>
        <s v="007-05-2070    Reserve Personnel, Army" u="1"/>
        <s v="001-11-0460  -801  Joint Committee on Taxation" u="1"/>
        <s v="001-11-0460-801-1  Joint Committee on Taxation" u="1"/>
        <s v="010-10-0687    California Bay-Delta Restoration" u="1"/>
        <s v="422-00-0106  -251  Education and Human Resources" u="1"/>
        <s v="422-00-0106-251-1  Education and Human Resources" u="1"/>
        <s v="005-63-1951    Rural Community Facilities Program Account" u="1"/>
        <s v="005-65-3106  -452  Biorefinery Assistance Program Account" u="1"/>
        <s v="005-65-3106-452-1  Biorefinery Assistance Program Account" u="1"/>
        <s v="020-00-4310    Reregistration and Expedited Processing Revolving Fund" u="1"/>
        <s v="020-00-4365  -306-3  Damage Assessment and Restoration Revolving Fund" u="1"/>
        <s v="005-49-5531    Agricultural Disaster Relief Fund" u="1"/>
        <s v="019-10-0251  -053  Defense Environmental Cleanup" u="1"/>
        <s v="019-10-0251-053-1  Defense Environmental Cleanup" u="1"/>
        <s v="019-20-0315    Non-defense Environmental Cleanup" u="1"/>
        <s v="184-10-0072  -151-1  Contribution to the Inter-American Development Bank" u="1"/>
        <s v="393-00-8127  -804  National Archives Gift Fund" u="1"/>
        <s v="393-00-8127-804-7  National Archives Gift Fund" u="1"/>
        <s v="007-10-9922    Miscellaneous Special Funds" u="1"/>
        <s v="015-57-8413    Assessment Funds" u="1"/>
        <s v="581-00-5578  -376  Consumer Financial Civil Penalty Fund" u="1"/>
        <s v="581-00-5578-376-2  Consumer Financial Civil Penalty Fund" u="1"/>
        <s v="006-48-1456    Fisheries Finance Program Account" u="1"/>
        <s v="015-45-0949-551-4-1  Refundable Premium Tax Credit and Cost Sharing Reductions" u="1"/>
        <s v="024-45-0541  -402-1  Federal Air Marshals" u="1"/>
        <s v="024-58-0533    Border Security Fencing, Infrastructure, and Technology" u="1"/>
        <s v="007-10-0134  -051-1  Cooperative Threat Reduction Account" u="1"/>
        <s v="025-09-0200    FHA-general and Special Risk Program Account" u="1"/>
        <s v="010-04-5033  -302  Land Acquisition" u="1"/>
        <s v="010-04-5033-302-2  Land Acquisition" u="1"/>
        <s v="010-18-5020  -302  Land Acquisition" u="1"/>
        <s v="010-18-5020-302-2  Land Acquisition" u="1"/>
        <s v="440-00-4020  -372-3  Postal Service Fund" u="1"/>
        <s v="440-00-4020-372-4-3  Postal Service Fund" u="1"/>
        <s v="357-30-4065  -373  FSLIC Resolution Fund" u="1"/>
        <s v="357-30-4065-373-3  FSLIC Resolution Fund" u="1"/>
        <s v="029-40-0129  -705-1  National Cemetery Administration" u="1"/>
        <s v="005-49-1336-351-1  Commodity Credit Corporation Export Loans Program Account" u="1"/>
        <s v="012-05-0181  -504  Office of Job Corps" u="1"/>
        <s v="012-05-0181-504-1  Office of Job Corps" u="1"/>
        <s v="007-15-0303  -051-1  Joint Urgent Operational Needs Fund" u="1"/>
        <s v="010-08-1801    Regulation and Technology" u="1"/>
        <s v="001-40-8115  -602-7  Tax Court Judges Survivors Annuity Fund" u="1"/>
        <s v="024-58-5687  -806  Refunds, Transfers, and Expenses of Operation, Puerto Rico" u="1"/>
        <s v="024-58-5687-806-2  Refunds, Transfers, and Expenses of Operation, Puerto Rico" u="1"/>
        <s v="005-37-4050  -352-3  Limitation on Inspection and Weighing Services Expenses" u="1"/>
        <s v="005-37-4050-352-0-3  Limitation on Inspection and Weighing Services Expenses" u="1"/>
        <s v="005-60-1980  -452-1  Rural Water and Waste Disposal Program Account" u="1"/>
        <s v="005-65-1955  -452  Rural Microenterprise Investment Program Account" u="1"/>
        <s v="005-65-1955-452-1  Rural Microenterprise Investment Program Account" u="1"/>
        <s v="005-65-3108  -452  Rural Economic Development Loans Program Account" u="1"/>
        <s v="005-65-3108-452-1  Rural Economic Development Loans Program Account" u="1"/>
        <s v="184-50-8239    Gifts and Donations, African Development Foundation" u="1"/>
        <s v="011-21-0405    Juvenile Justice Programs" u="1"/>
        <s v="005-03-8203    Gifts and Bequests" u="1"/>
        <s v="005-49-0171  -453-1  Emergency Forest Restoration Program" u="1"/>
        <s v="005-49-3304  -302  Grassroots Source Water Protection Program" u="1"/>
        <s v="005-49-3304-302-1  Grassroots Source Water Protection Program" u="1"/>
        <s v="006-05-8501    Gifts and Bequests" u="1"/>
        <s v="006-48-1456  -376-1  Fisheries Finance Program Account" u="1"/>
        <s v="010-18-9927  -302  Miscellaneous Permanent Appropriations" u="1"/>
        <s v="010-18-9927-302-2  Miscellaneous Permanent Appropriations" u="1"/>
        <s v="010-76-9925  -452  Miscellaneous Permanent Appropriations" u="1"/>
        <s v="010-76-9925-452-2  Miscellaneous Permanent Appropriations" u="1"/>
        <s v="001-15-0100  -801  General Administration" u="1"/>
        <s v="001-15-0100-801-1  General Administration" u="1"/>
        <s v="005-04-0503-352-0-1  Office of Budget and Program Analysis" u="1"/>
        <s v="024-00-9004-999-1-1  Adjustment to Reflect Additional 2017 Request" u="1"/>
        <s v="446-00-0113  -601  Federal Payments to the Railroad Retirement Accounts" u="1"/>
        <s v="446-00-0113-601-1  Federal Payments to the Railroad Retirement Accounts" u="1"/>
        <s v="025-03-0233  -371  Native Hawaiian Housing Loan Guarantee Fund Program Account" u="1"/>
        <s v="025-03-0233-371-1  Native Hawaiian Housing Loan Guarantee Fund Program Account" u="1"/>
        <s v="014-05-0113-153-8-1  Diplomatic Programs" u="1"/>
        <s v="028-00-0400-376-1  Entrepreneurial Development Program" u="1"/>
        <s v="009-70-1534  -506-1  Social Services Block Grant" u="1"/>
        <s v="010-24-5035  -303-2  Land Acquisition and State Assistance" u="1"/>
        <s v="010-24-5035-303-4-2  Land Acquisition and State Assistance" u="1"/>
        <s v="005-84-3510  -605-1  Special Supplemental Nutrition Program for Women, Infants, and Children (WIC)" u="1"/>
        <s v="007-40-493002-051  Working Capital Fund, Navy" u="1"/>
        <s v="184-15-1010  -151  Assistance for Eastern Europe and the Baltic States" u="1"/>
        <s v="184-15-1010-151-1  Assistance for Eastern Europe and the Baltic States" u="1"/>
        <s v="005-68-2277  -351-1  Public Law 480 Title I Direct Credit and Food for Progress Program Account" u="1"/>
        <s v="027-00-0800    Flexible Benefits Plan Reserve" u="1"/>
        <s v="024-58-0544  -751  Air and Marine Interdiction, Operations, Maintenance, and Procurement" u="1"/>
        <s v="024-58-0544-751-1  Air and Marine Interdiction, Operations, Maintenance, and Procurement" u="1"/>
        <s v="019-20-0235  -271  Clean Coal Technology" u="1"/>
        <s v="019-20-0235-271-1  Clean Coal Technology" u="1"/>
        <s v="021-15-9971    Miscellaneous Trust Funds" u="1"/>
        <s v="019-20-0212  -276  Federal Energy Regulatory Commission" u="1"/>
        <s v="019-20-0212-276-1  Federal Energy Regulatory Commission" u="1"/>
        <s v="019-20-0219  -271  Naval Petroleum and Oil Shale Reserves" u="1"/>
        <s v="019-20-0219-271-1  Naval Petroleum and Oil Shale Reserves" u="1"/>
        <s v="019-20-4180  -271  Isotope Production and Distribution Program Fund" u="1"/>
        <s v="019-20-4180-271-3  Isotope Production and Distribution Program Fund" u="1"/>
        <s v="011-05-0324    Salaries and Expenses, United States Marshals Service" u="1"/>
        <s v="011-14-8528  -751  Violent Crime Reduction Program" u="1"/>
        <s v="025-03-0304    Public Housing Capital Fund" u="1"/>
        <s v="385-00-0501  -752-1  Payment to Legal Services Corporation" u="1"/>
        <s v="011-03-0134  -751-1  Justice Information Sharing Technology" u="1"/>
        <s v="184-15-8342  -602-7  Foreign Service National Separation Liability Trust Fund" u="1"/>
        <s v="446-00-8010  -601  Railroad Social Security Equivalent Benefit Account" u="1"/>
        <s v="446-00-8010-601-7  Railroad Social Security Equivalent Benefit Account" u="1"/>
        <s v="184-60-0003    United States Quota, International Monetary Fund" u="1"/>
        <s v="020-00-8145    Hazardous Substance Superfund" u="1"/>
        <s v="029-25-4025  -704-3  Housing Liquidating Account" u="1"/>
        <s v="025-35-0334    Housing Personnel Compensation and Benefits" u="1"/>
        <s v="900-05-9043-551-4-1  Repeal and Replace the Affordable Care Act" u="1"/>
        <s v="012-05-8042-999-0-7  Unemployment Trust Fund" u="1"/>
        <s v="012-05-8042-999-2-7  Unemployment Trust Fund" u="1"/>
        <s v="012-05-8042-999-4-7  Unemployment Trust Fund" u="1"/>
        <s v="024-55-0543    Automation Modernization, Immigration and Customs Enforcement" u="1"/>
        <s v="007-05-1453  -051  Military Personnel, Navy" u="1"/>
        <s v="007-05-1453-051-1  Military Personnel, Navy" u="1"/>
        <s v="424-00-0311    Emergency Fund" u="1"/>
        <s v="020-00-8153    Leaking Underground Storage Tank Trust Fund" u="1"/>
        <s v="010-76-5051    Operation and Maintenance of Quarters" u="1"/>
        <s v="024-58-0530  -751-1  Customs and Border Protection" u="1"/>
        <s v="024-58-0530-751-0-1  Customs and Border Protection" u="1"/>
        <s v="001-15-0133    Capitol Power Plant" u="1"/>
        <s v="005-11-0706    National Appeals Division" u="1"/>
        <s v="512-00-4331    Presidio Trust" u="1"/>
        <s v="021-15-9972  -401  Miscellaneous Transportation Trust Funds" u="1"/>
        <s v="021-15-9972-401-7  Miscellaneous Transportation Trust Funds" u="1"/>
        <s v="024-58-0532  -751  Construction, Customs and Border Protection" u="1"/>
        <s v="024-58-0532-751-1  Construction, Customs and Border Protection" u="1"/>
        <s v="019-20-0337    Advanced Research Projects Agency" u="1"/>
        <s v="184-50-0700  -151  African Development Foundation" u="1"/>
        <s v="184-50-0700-151-1  African Development Foundation" u="1"/>
        <s v="005-65-1900    Rural Cooperative Development Grants" u="1"/>
        <s v="200-25-1809  -705-1  Construction" u="1"/>
        <s v="010-24-2645-303-1  Centennial Challenge" u="1"/>
        <s v="014-05-0121  -153-1  Conflict Stabilization Operations" u="1"/>
        <s v="184-10-1005  -151-1  International Organizations and Programs" u="1"/>
        <s v="184-10-1005-151-0-1  International Organizations and Programs" u="1"/>
        <s v="028-00-4147    Pollution Control Equipment Fund Liquidating Account" u="1"/>
        <s v="005-60-2042  -452-1  High Energy Cost Grants" u="1"/>
        <s v="018-30-0400    Career, Technical and Adult Education" u="1"/>
        <s v="011-06-8116  -054-7  Radiation Exposure Compensation Trust Fund" u="1"/>
        <s v="010-04-4053  -306-3  Helium Fund" u="1"/>
        <s v="005-68-2903  -151-1  McGovern-Dole International Food for Education and Child Nutrition Program" u="1"/>
        <s v="007-15-3020    Missile Procurement, Air Force" u="1"/>
        <s v="184-05-1082-152-1  Foreign Military Financing Program" u="1"/>
        <s v="202-00-3122  -301-1  Construction" u="1"/>
        <s v="020-00-5374    Pesticide Registration Fund" u="1"/>
        <s v="007-25-0512  -051  Department of Defense Base Closure Account 2005" u="1"/>
        <s v="007-25-0512-051-1  Department of Defense Base Closure Account 2005" u="1"/>
        <s v="184-05-1081  -152  International Military Education and Training" u="1"/>
        <s v="184-05-1081-152-1  International Military Education and Training" u="1"/>
        <s v="007-10-2095  -051  Pakistan Counterinsurgency  Fund" u="1"/>
        <s v="339-00-1400  -376  Commodity Futures Trading Commission" u="1"/>
        <s v="339-00-1400-376-1  Commodity Futures Trading Commission" u="1"/>
        <s v="014-05-0522    Emergencies in the Diplomatic and Consular Service" u="1"/>
        <s v="010-95-1125    Wildland Fire Management" u="1"/>
        <s v="015-05-0125    GSE Preferred Stock Purchase Agreements" u="1"/>
        <s v="021-50-1400  -407-1  Operational Expenses" u="1"/>
        <s v="021-00-0160  -400  Immediate Transportation Investments" u="1"/>
        <s v="020-00-0103  -304-1  State and Tribal Assistance Grants" u="1"/>
        <s v="025-28-0108  -451-1  Research and Technology" u="1"/>
        <s v="007-15-2093    Joint Improvised Explosive Device Defeat Fund" u="1"/>
        <s v="024-60-8349    Maritime Oil Spill Programs" u="1"/>
        <s v="184-10-0072    Contribution to the Inter-American Development Bank" u="1"/>
        <s v="025-09-4041  -604-3  Rental Housing Assistance Fund" u="1"/>
        <s v="007-10-0104    United States Court of Appeals for the Armed Forces" u="1"/>
        <s v="021-04-0111    Compensation for Air Carriers" u="1"/>
        <s v="005-45-2500  -352-1  Marketing Services" u="1"/>
        <s v="029-25-8133  -702  Post-Vietnam Era Veterans Education Account" u="1"/>
        <s v="029-25-8133-702-7  Post-Vietnam Era Veterans Education Account" u="1"/>
        <s v="009-70-1512    Supporting Healthy Families and Adolescent Development" u="1"/>
        <s v="009-70-1553    Children's Research and Technical Assistance" u="1"/>
        <s v="005-12-0013  -352-1  Office of the Chief Information Officer" u="1"/>
        <s v="005-12-0013-352-0-1  Office of the Chief Information Officer" u="1"/>
        <s v="009-38-8393  -571  Health Care Fraud and Abuse Control Account" u="1"/>
        <s v="009-38-8393-571-7  Health Care Fraud and Abuse Control Account" u="1"/>
        <s v="019-20-0350-271-0-1  Tribal Indian Energy Loan Gurantee Program" u="1"/>
        <s v="449-00-5566  -376  Securities and Exchange Commission Reserve Fund" u="1"/>
        <s v="449-00-5566-376-2  Securities and Exchange Commission Reserve Fund" u="1"/>
        <s v="007-25-0804    North Atlantic Treaty Organization Security Investment Program" u="1"/>
        <s v="357-20-4457  -373  Senior Unsecured Debt Guarantee" u="1"/>
        <s v="029-25-0137    Readjustment Benefits" u="1"/>
        <s v="029-25-4010  -701  Veterans Reopened Insurance Fund" u="1"/>
        <s v="029-25-4010-701-3  Veterans Reopened Insurance Fund" u="1"/>
        <s v="029-25-8132    National Service Life Insurance Fund" u="1"/>
        <s v="029-25-8455    Veterans Special Life Insurance Fund" u="1"/>
        <s v="511-00-9004  -750  Deltas between the Annualized CR Amounts and the FY 2013 Budget Request" u="1"/>
        <s v="019-20-4180  -271-3  Isotope Production and Distribution Program Fund" u="1"/>
        <s v="010-12-8562  -306  Contributed Funds" u="1"/>
        <s v="010-12-8562-306-7  Contributed Funds" u="1"/>
        <s v="010-18-8216  -302  Contributed Funds" u="1"/>
        <s v="010-18-8216-302-7  Contributed Funds" u="1"/>
        <s v="009-10-4309    Revolving Fund for Certification and Other Services" u="1"/>
        <s v="029-15-0161  -703-1  Medical and Prosthetic Research" u="1"/>
        <s v="015-05-0128-376-1  Office of Financial Stability" u="1"/>
        <s v="010-90-0120    Federal Trust Programs" u="1"/>
        <s v="015-12-5581-371-2  Hope Reserve Fund" u="1"/>
        <s v="021-70-4303  -403  Vessel Operations Revolving Fund" u="1"/>
        <s v="021-70-4303-403-3  Vessel Operations Revolving Fund" u="1"/>
        <s v="009-38-0508    Medicare Health Information Technology Incentive Payments, Recovery Act" u="1"/>
        <s v="010-76-2103  -452  Indian Land Consolidation" u="1"/>
        <s v="010-76-2103-452-1  Indian Land Consolidation" u="1"/>
        <s v="029-25-4012  -701  Service-disabled Veterans Insurance Fund" u="1"/>
        <s v="029-25-4012-701-3  Service-disabled Veterans Insurance Fund" u="1"/>
        <s v="029-25-8150    United States Government Life Insurance Fund" u="1"/>
        <s v="184-15-0401  -151  Urban and Environmental Credit Program Account" u="1"/>
        <s v="184-15-0401-151-1  Urban and Environmental Credit Program Account" u="1"/>
        <s v="184-15-1264  -151-1  Development Credit Authority Program Account" u="1"/>
        <s v="184-60-0085  -155-1  Loans to the IMF Direct Loan Program Account" u="1"/>
        <s v="184-60-0085-155-0-1  Loans to the IMF Direct Loan Program Account" u="1"/>
        <s v="007-10-0810    The Department of Defense Environmental Restoration Accounts" u="1"/>
        <s v="005-20-0502    Extension Activities" u="1"/>
        <s v="007-10-1806  -051-1  Operation and Maintenance, Navy Reserve" u="1"/>
        <s v="007-10-2080  -051-1  Operation and Maintenance, Army Reserve" u="1"/>
        <s v="014-15-1082-301-0-1  American Sections, International Commissions" u="1"/>
        <s v="014-25-1031    Global Health Programs" u="1"/>
        <s v="021-12-8107  -402  Facilities and Equipment (Airport and Airway Trust Fund)" u="1"/>
        <s v="021-12-8107-402-7  Facilities and Equipment (Airport and Airway Trust Fund)" u="1"/>
        <s v="021-04-0159  -407-1  Cyber Security Initiatives" u="1"/>
        <s v="029-25-1121  -701  Filipino Veterans Equity Compensation Fund" u="1"/>
        <s v="029-25-1121-701-1  Filipino Veterans Equity Compensation Fund" u="1"/>
        <s v="001-15-1833  -801  House Historic Buildings Revitalization Trust Fund" u="1"/>
        <s v="001-15-1833-801-1  House Historic Buildings Revitalization Trust Fund" u="1"/>
        <s v="019-20-0350-271-1  Tribal Indian Energy Resource Development Loan Gurantee Program" u="1"/>
        <s v="015-57-8413  -373-8  Assessment Funds" u="1"/>
        <s v="007-15-2034    Procurement of Ammunition, Army" u="1"/>
        <s v="007-25-2050  -051  Military Construction, Army" u="1"/>
        <s v="007-25-2050-051-1  Military Construction, Army" u="1"/>
        <s v="009-38-0524  -551-1  Consumer Operated and Oriented Plan Program Contingency Fund" u="1"/>
        <s v="025-35-0337-604-0-1  Public and Indian Housing Personnel Compensation and Benefits" u="1"/>
        <s v="010-10-5065  -301-2  Policy and Administration" u="1"/>
        <s v="014-25-1015    Complex Crises Fund" u="1"/>
        <s v="415-00-4470  -373-3  Central Liquidity Facility" u="1"/>
        <s v="010-76-5051  -452-2  Operation and Maintenance of Quarters" u="1"/>
        <s v="001-25-4325  -503-3  Cooperative Acquisitions Program Revolving Fund" u="1"/>
        <s v="184-15-0300  -151-1  Capital Investment Fund of the United States Agency for International Development." u="1"/>
        <s v="023-30-0401  -804  Government-wide Policy" u="1"/>
        <s v="023-30-0401-804-1  Government-wide Policy" u="1"/>
        <s v="029-15-4014  -705-3  Canteen Service Revolving Fund" u="1"/>
        <s v="018-45-0230  -502-1  Federal Family Education Loan Liquidating Account" u="1"/>
        <s v="202-00-3122    Construction" u="1"/>
        <s v="007-10-1804  -051-1  Operation and Maintenance, Navy" u="1"/>
        <s v="007-10-1804-051-8-1  Operation and Maintenance, Navy" u="1"/>
        <s v="005-20-1500  -352-1  Research and Education Activities" u="1"/>
        <s v="024-58-5687    Refunds, Transfers, and Expenses of Operation, Puerto Rico" u="1"/>
        <s v="309-00-9971    Miscellaneous Trust Funds" u="1"/>
        <s v="446-00-0114    Railroad Unemployment Insurance Extended Benefit Payments, Recovery Act" u="1"/>
        <s v="023-30-0110    Operating Expenses" u="1"/>
        <s v="014-25-5151  -153-2  International Center, Washington, D.C." u="1"/>
        <s v="009-38-8004  -571  Federal Supplementary Medical Insurance Trust Fund" u="1"/>
        <s v="009-38-8004-571-7  Federal Supplementary Medical Insurance Trust Fund" u="1"/>
        <s v="009-38-0112  -551  Rate Review Grants" u="1"/>
        <s v="009-38-0112-551-1  Rate Review Grants" u="1"/>
        <s v="014-05-5713-153-2  Consular and Border Security Programs" u="1"/>
        <s v="024-20-0200    Operating Expenses" u="1"/>
        <s v="024-40-0400    Operating Expenses" u="1"/>
        <s v="024-60-0610    Operating Expenses" u="1"/>
        <s v="024-90-0900    Operating Expenses" u="1"/>
        <s v="018-45-4257    Federal Student Loan Reserve Fund" u="1"/>
        <s v="007-40-4950  -051-4  Pentagon Reservation Maintenance Revolving Fund" u="1"/>
        <s v="019-60-0228  -276  Departmental Administration" u="1"/>
        <s v="019-60-0228-276-1  Departmental Administration" u="1"/>
        <s v="007-10-0833    Emergency Response Fund" u="1"/>
        <s v="005-04-4609  -352-4  Working Capital Fund" u="1"/>
        <s v="005-96-4605  -302-4  Working Capital Fund" u="1"/>
        <s v="021-36-1129  -401-1  Formula Grants" u="1"/>
        <s v="025-06-0344  -451  Neighborhood Stabilization Program" u="1"/>
        <s v="025-06-0344-451-1  Neighborhood Stabilization Program" u="1"/>
        <s v="006-48-5284  -306-2  Limited Access System Administration Fund" u="1"/>
        <s v="006-05-4511  -376-4  Working Capital Fund" u="1"/>
        <s v="006-55-4650  -376-4  Working Capital Fund" u="1"/>
        <s v="001-45-2973  -801-1  United States-China Economic and Security Review Commission" u="1"/>
        <s v="393-00-0302  -804  Repairs and Restoration" u="1"/>
        <s v="393-00-0302-804-1  Repairs and Restoration" u="1"/>
        <s v="007-40-4555  -051  National Defense Stockpile Transaction Fund" u="1"/>
        <s v="007-40-4555-051-3  National Defense Stockpile Transaction Fund" u="1"/>
        <s v="025-03-0223    Indian Housing Loan Guarantee Fund Program Account" u="1"/>
        <s v="025-09-0200  -371-1  FHA-general and Special Risk Program Account" u="1"/>
        <s v="007-10-5193  -051-2  Overseas Military Facility Investment Recovery" u="1"/>
        <s v="010-04-1116    Oregon and California Grant Lands" u="1"/>
        <s v="007-25-0391    Chemical Demilitarization Construction, Defense-wide" u="1"/>
        <s v="001-15-0100    General Administration" u="1"/>
        <s v="010-24-1042  -303-1  National Recreation and Preservation" u="1"/>
        <s v="009-90-0119  -551  Health Insurance Reform Implementation Fund" u="1"/>
        <s v="009-90-0119-551-1  Health Insurance Reform Implementation Fund" u="1"/>
        <s v="021-04-0119    Minority Business Outreach" u="1"/>
        <s v="001-25-0101  -503-1  Salaries and Expenses, Library of Congress" u="1"/>
        <s v="019-20-0219    Naval Petroleum and Oil Shale Reserves" u="1"/>
        <s v="184-70-4116  -155-3  Special Defense Acquisition Fund" u="1"/>
        <s v="014-25-8276  -154  Israeli Arab and Eisenhower Exchange Fellowship Programs" u="1"/>
        <s v="014-25-8276-154-7  Israeli Arab and Eisenhower Exchange Fellowship Programs" u="1"/>
        <s v="001-15-0108  -801-1  Capitol Grounds" u="1"/>
        <s v="021-15-8083  -401-7  Federal-aid Highways" u="1"/>
        <s v="009-90-0130    Office of the National Coordinator for Health Information Technology" u="1"/>
        <s v="015-05-0115  -803  Department-wide Systems and Capital Investments Programs" u="1"/>
        <s v="015-05-0115-803-1  Department-wide Systems and Capital Investments Programs" u="1"/>
        <s v="021-04-4522  -407  Working Capital Fund, Volpe National Transportation Systems Center" u="1"/>
        <s v="021-04-4522-407-4  Working Capital Fund, Volpe National Transportation Systems Center" u="1"/>
        <s v="449-00-5567  -376  Investor Protection Fund" u="1"/>
        <s v="449-00-5567-376-2  Investor Protection Fund" u="1"/>
        <s v="021-27-0123    Northeast Corridor Improvement Program" u="1"/>
        <s v="021-27-0715    Intercity Passenger Rail Grant Program" u="1"/>
        <s v="024-60-9981  -403  Miscellaneous Trust Revolving Funds" u="1"/>
        <s v="024-60-9981-403-8  Miscellaneous Trust Revolving Funds" u="1"/>
        <s v="184-15-0402-151-0-1  Ukraine Loan Guarantees Program Account" u="1"/>
        <s v="393-00-8127    National Archives Gift Fund" u="1"/>
        <s v="021-15-0640  -401  Appalachian Development Highway System" u="1"/>
        <s v="021-15-0640-401-1  Appalachian Development Highway System" u="1"/>
        <s v="007-10-0100  -051  Operation and Maintenance, Defense-wide" u="1"/>
        <s v="007-10-0100-051-1  Operation and Maintenance, Defense-wide" u="1"/>
        <s v="006-60-0551  -503-1  Public Telecommunications Facilities, Planning and Construction" u="1"/>
        <s v="021-27-0121  -401-1  Operating Subsidy Grants to the National Railroad Passenger Corporation" u="1"/>
        <s v="021-27-0121-401-4-1  Operating Subsidy Grants to the National Railroad Passenger Corporation" u="1"/>
        <s v="021-27-0121-401-7-1  Operating Subsidy Grants to the National Railroad Passenger Corporation" u="1"/>
        <s v="027-00-4571  -805-4  Revolving Fund" u="1"/>
        <s v="010-84-2010  -502  Indian Education Scholarship Holding Fund" u="1"/>
        <s v="009-38-8308    Medicare Prescription Drug Account, Federal Supplementary Insurance Trust Fund" u="1"/>
        <s v="018-30-0400  -501-1  Career, Technical and Adult Education" u="1"/>
        <s v="018-30-0400-501-2-1  Career, Technical and Adult Education" u="1"/>
        <s v="370-00-0100    Salaries and Expenses" u="1"/>
        <s v="007-05-2070  -051-1  Reserve Personnel, Army" u="1"/>
        <s v="007-05-2070-051-0-1  Reserve Personnel, Army" u="1"/>
        <s v="007-05-2070-051-8-1  Reserve Personnel, Army" u="1"/>
        <s v="005-05-0500  -304  Hazardous Materials Management" u="1"/>
        <s v="005-16-0500  -304  Hazardous Materials Management" u="1"/>
        <s v="005-16-0500-304-1  Hazardous Materials Management" u="1"/>
        <s v="010-04-5132    Range Improvements" u="1"/>
        <s v="025-09-0407  -371  Emergency Homeowners' Relief Fund" u="1"/>
        <s v="025-09-0407-371-1  Emergency Homeowners' Relief Fund" u="1"/>
        <s v="010-84-0102    Salaries and Expenses" u="1"/>
        <s v="010-92-0118    Salaries and Expenses" u="1"/>
        <s v="005-96-1103    Capital Improvement and Maintenance" u="1"/>
        <s v="018-10-0101  -501  Indian Student Education" u="1"/>
        <s v="018-10-0101-501-1  Indian Student Education" u="1"/>
        <s v="021-12-4120  -402-3  Aviation Insurance Revolving Fund" u="1"/>
        <s v="021-70-4302  -403-3  War Risk Insurance Revolving Fund" u="1"/>
        <s v="446-00-0113  -601-1  Federal Payments to the Railroad Retirement Accounts" u="1"/>
        <s v="446-00-0113-601-0-1  Federal Payments to the Railroad Retirement Accounts" u="1"/>
        <s v="014-05-8340  -602  Foreign Service National Separation Liability Trust Fund" u="1"/>
        <s v="014-05-8340-602-7  Foreign Service National Separation Liability Trust Fund" u="1"/>
        <s v="011-03-0129    Salaries and Expenses" u="1"/>
        <s v="011-08-1300    Salaries and Expenses" u="1"/>
        <s v="011-10-0200    Salaries and Expenses" u="1"/>
        <s v="011-12-1100    Salaries and Expenses" u="1"/>
        <s v="011-14-0700    Salaries and Expenses" u="1"/>
        <s v="011-20-1060    Salaries and Expenses" u="1"/>
        <s v="021-12-1301  -402-1  Operations" u="1"/>
        <s v="005-20-1500    Research and Education Activities" u="1"/>
        <s v="012-11-1700    Salaries and Expenses" u="1"/>
        <s v="012-20-0200    Salaries and Expenses" u="1"/>
        <s v="012-25-0165    Salaries and Expenses" u="1"/>
        <s v="025-35-0334  -604-1  Housing Personnel Compensation and Benefits" u="1"/>
        <s v="025-35-0334-604-0-1  Housing Personnel Compensation and Benefits" u="1"/>
        <s v="001-15-0108    Capitol Grounds" u="1"/>
        <s v="024-70-0413-999-1  Federal Assistance" u="1"/>
        <s v="024-85-0411-751-1  Federal Assistance" u="1"/>
        <s v="014-25-0040  -151-1  United States Emergency Refugee and Migration Assistance Fund" u="1"/>
        <s v="021-27-0701-401-1  Railroad Safety Technology Program" u="1"/>
        <s v="511-00-1733  -754  Public Defender Service for the District of Columbia" u="1"/>
        <s v="184-10-0073  -151  Contribution to the International Development Association" u="1"/>
        <s v="184-10-0073-151-1  Contribution to the International Development Association" u="1"/>
        <s v="012-16-0142  -505  Wage and Hour Division H-2B" u="1"/>
        <s v="019-20-0212  -276-1  Federal Energy Regulatory Commission" u="1"/>
        <s v="184-15-0400    Microenterprise and Small Enterprise Development Program Account" u="1"/>
        <s v="015-04-0173    Salaries and Expenses" u="1"/>
        <s v="015-05-0101    Salaries and Expenses" u="1"/>
        <s v="006-54-4295  -376  NTIS Revolving Fund" u="1"/>
        <s v="006-54-4295-376-3  NTIS Revolving Fund" u="1"/>
        <s v="023-30-0600    Electronic Government (E-GOV) Fund" u="1"/>
        <s v="007-20-0400  -051-1  Research, Development, Test and Evaluation, Defense-wide" u="1"/>
        <s v="100-95-0030    Data-Driven Innovation" u="1"/>
        <s v="202-00-8861    Inland Waterways Trust Fund" u="1"/>
        <s v="012-25-0166-505-0-1  Office of Disability Employment Policy" u="1"/>
        <s v="011-05-0324  -752-1  Salaries and Expenses, United States Marshals Service" u="1"/>
        <s v="026-00-0115    Space Operations" u="1"/>
        <s v="378-00-0100    Salaries and Expenses" u="1"/>
        <s v="021-70-1768  -403-1  Ship Disposal" u="1"/>
        <s v="023-30-4549  -376-4  Federal Citizen Services Fund" u="1"/>
        <s v="184-15-1095  -151  Child Survival and Health Programs" u="1"/>
        <s v="184-15-1095-151-1  Child Survival and Health Programs" u="1"/>
        <s v="019-50-4404  -271  Western Area Power Administration, Borrowing Authority, Recovery Act." u="1"/>
        <s v="019-50-4404-271-3  Western Area Power Administration, Borrowing Authority, Recovery Act." u="1"/>
        <s v="519-00-5365  -154  Vietnam Debt Repayment Fund" u="1"/>
        <s v="519-00-5365-154-2  Vietnam Debt Repayment Fund" u="1"/>
        <s v="001-05-9932    Senate Revolving Funds" u="1"/>
        <s v="020-00-4310  -304  Reregistration and Expedited Processing Revolving Fund" u="1"/>
        <s v="020-00-4310-304-3  Reregistration and Expedited Processing Revolving Fund" u="1"/>
        <s v="184-35-5395  -151  Host Country Resident Contractors Separation Liability Fund" u="1"/>
        <s v="184-35-5395-151-2  Host Country Resident Contractors Separation Liability Fund" u="1"/>
        <s v="024-58-5543  -751  International Registered Traveler" u="1"/>
        <s v="024-58-5543-751-2  International Registered Traveler" u="1"/>
        <s v="362-20-5026    Registry Fees" u="1"/>
        <s v="007-15-0380  -051  Coastal Defense Augmentation" u="1"/>
        <s v="007-15-0380-051-1  Coastal Defense Augmentation" u="1"/>
        <s v="514-00-0206  -154  International Broadcasting Operations" u="1"/>
        <s v="514-00-0206-154-1  International Broadcasting Operations" u="1"/>
        <s v="900-05-9004-999-1-1  Adjustment to Reflect Additional 2017 Request" u="1"/>
        <s v="370-00-0100  -376-1  Salaries and Expenses" u="1"/>
        <s v="009-38-8393    Health Care Fraud and Abuse Control Account" u="1"/>
        <s v="154-00-1461  -754-1  Counterdrug Technology Assessment Center" u="1"/>
        <s v="349-30-1707  -999-1  Federal Support for Economic Development and Management Reforms in the District" u="1"/>
        <s v="010-84-0102  -306-1  Salaries and Expenses" u="1"/>
        <s v="010-86-0107-306-0-1  Salaries and Expenses" u="1"/>
        <s v="010-92-0118  -806-1  Salaries and Expenses" u="1"/>
        <s v="006-60-0552  -503-1  Information Infrastructure Grants" u="1"/>
        <s v="025-03-0223  -371-1  Indian Housing Loan Guarantee Fund Program Account" u="1"/>
        <s v="019-05-0314    Naval Reactors" u="1"/>
        <s v="010-04-4525  -302  Working Capital Fund" u="1"/>
        <s v="010-04-4525-302-4  Working Capital Fund" u="1"/>
        <s v="010-10-4524  -301  Working Capital Fund" u="1"/>
        <s v="010-10-4524-301-4  Working Capital Fund" u="1"/>
        <s v="010-12-4556  -306  Working Capital Fund" u="1"/>
        <s v="010-12-4556-306-4  Working Capital Fund" u="1"/>
        <s v="010-95-4523  -306  Working Capital Fund" u="1"/>
        <s v="010-95-4523-306-4  Working Capital Fund" u="1"/>
        <s v="025-09-0183    FHA-mutual Mortgage Insurance Program Account" u="1"/>
        <s v="005-03-8203  -352  Gifts and Bequests" u="1"/>
        <s v="005-03-8203-352-7  Gifts and Bequests" u="1"/>
        <s v="011-03-0129  -999-1  Salaries and Expenses" u="1"/>
        <s v="011-08-1300  -751-1  Salaries and Expenses" u="1"/>
        <s v="011-10-0200  -999-1  Salaries and Expenses" u="1"/>
        <s v="011-12-1100  -751-1  Salaries and Expenses" u="1"/>
        <s v="011-14-0700  -751-1  Salaries and Expenses" u="1"/>
        <s v="011-20-1060  -753-1  Salaries and Expenses" u="1"/>
        <s v="011-03-4526  -751  Working Capital Fund" u="1"/>
        <s v="011-03-4526-751-4  Working Capital Fund" u="1"/>
        <s v="002-25-0925  -752  Fees of Jurors and Commissioners" u="1"/>
        <s v="002-25-0925-752-1  Fees of Jurors and Commissioners" u="1"/>
        <s v="010-04-9921  -999  Miscellaneous Permanent Payment Accounts" u="1"/>
        <s v="010-04-9921-999-2  Miscellaneous Permanent Payment Accounts" u="1"/>
        <s v="006-05-8501  -376  Gifts and Bequests" u="1"/>
        <s v="006-05-8501-376-7  Gifts and Bequests" u="1"/>
        <s v="012-15-0163-505-0-1  Salaries and Expenses" u="1"/>
        <s v="012-19-1200-554-0-1  Salaries and Expenses" u="1"/>
        <s v="012-20-0200  -505-1  Salaries and Expenses" u="1"/>
        <s v="012-20-0200-505-0-1  Salaries and Expenses" u="1"/>
        <s v="012-23-0150-505-0-1  Salaries and Expenses" u="1"/>
        <s v="012-25-0165  -505-1  Salaries and Expenses" u="1"/>
        <s v="015-05-0142  -376-1  State Small Business Credit Initiative" u="1"/>
        <s v="015-05-0142-376-0-1  State Small Business Credit Initiative" u="1"/>
        <s v="015-05-0142-376-4-1  State Small Business Credit Initiative" u="1"/>
        <s v="012-25-4601  -505  Working Capital Fund" u="1"/>
        <s v="012-25-4601-505-4  Working Capital Fund" u="1"/>
        <s v="024-58-0533  -751  Border Security Fencing, Infrastructure, and Technology" u="1"/>
        <s v="024-58-0533-751-1  Border Security Fencing, Infrastructure, and Technology" u="1"/>
        <s v="011-21-0409  -754  Violence against Women Prevention and Prosecution Programs" u="1"/>
        <s v="011-21-0409-754-1  Violence against Women Prevention and Prosecution Programs" u="1"/>
        <s v="005-65-1908  -451  Rural Energy for America Program" u="1"/>
        <s v="005-65-1908-451-1  Rural Energy for America Program" u="1"/>
        <s v="027-00-8135-602-7  Civil Service Retirement and Disability Fund" u="1"/>
        <s v="002-35-8124  -602-7  United States Court of Federal Claims Judges' Retirement Fund" u="1"/>
        <s v="452-00-0100    Salaries and Expenses" u="1"/>
        <s v="001-05-0188  -801-1  Congressional Use of Foreign Currency, Senate" u="1"/>
        <s v="029-25-1120  -704  Native American Veteran Housing Loan Program Account" u="1"/>
        <s v="029-25-1120-704-1  Native American Veteran Housing Loan Program Account" u="1"/>
        <s v="014-05-4519  -153  Working Capital Fund" u="1"/>
        <s v="014-05-4519-153-4  Working Capital Fund" u="1"/>
        <s v="024-70-0500  -453-1  Flood Hazard Mapping and Risk Analysis Program" u="1"/>
        <s v="010-04-9926    Permanent Operating Funds" u="1"/>
        <s v="015-04-0173  -751-1  Salaries and Expenses" u="1"/>
        <s v="015-05-0101  -803-1  Salaries and Expenses" u="1"/>
        <s v="023-05-5254  -804-2  Disposal of Surplus Real and Related Personal Property" u="1"/>
        <s v="015-05-4501  -803  Working Capital Fund" u="1"/>
        <s v="015-05-4501-803-4  Working Capital Fund" u="1"/>
        <s v="376-00-1300-808-0-1  Operating Expenses" u="1"/>
        <s v="446-00-8051-603-7  Railroad Unemployment Insurance Trust Fund" u="1"/>
        <s v="005-68-2271-351-1  Public Law 480 Title I Ocean Freight Differential Grants" u="1"/>
        <s v="014-25-8276  -154-7  Israeli Arab and Eisenhower Exchange Fellowship Programs" u="1"/>
        <s v="009-20-0944    Toxic Substances and Environmental Public Health, Agency for Toxic Substances and Disease Registry" u="1"/>
        <s v="575-00-2996    Salaries and Expenses" u="1"/>
        <s v="339-00-1400  -376-1  Commodity Futures Trading Commission" u="1"/>
        <s v="339-00-1400-376-0-1  Commodity Futures Trading Commission" u="1"/>
        <s v="339-00-1400-376-2-1  Commodity Futures Trading Commission" u="1"/>
        <s v="015-05-0115  -803-1  Department-wide Systems and Capital Investments Programs" u="1"/>
        <s v="579-00-8299  -552-7  Patient-Centered Outcomes Research Trust Fund" u="1"/>
        <s v="579-00-8299-552-0-7  Patient-Centered Outcomes Research Trust Fund" u="1"/>
        <s v="021-04-8304  -402-7  Payments to Air Carriers" u="1"/>
        <s v="029-40-4539  -705-4  Franchise Fund" u="1"/>
        <s v="005-84-3507    Commodity Assistance Program" u="1"/>
        <s v="019-05-0313-053-0-1  Salaries and Expenses" u="1"/>
        <s v="007-10-0819  -051-1  Overseas Humanitarian, Disaster, and Civic Aid" u="1"/>
        <s v="019-60-4563  -276  Working Capital Fund" u="1"/>
        <s v="019-60-4563-276-4  Working Capital Fund" u="1"/>
        <s v="025-12-0186  -371  Guarantees of Mortgage-backed Securities Loan Guarantee Program Account" u="1"/>
        <s v="025-12-0186-371-1  Guarantees of Mortgage-backed Securities Loan Guarantee Program Account" u="1"/>
        <s v="015-25-4159    United States Mint Public Enterprise Fund" u="1"/>
        <s v="015-05-0141-376-0-1  Small Business Lending Fund Program Account" u="1"/>
        <s v="018-45-0230    Federal Family Education Loan Liquidating Account" u="1"/>
        <s v="007-15-2032  -051  Missile Procurement, Army" u="1"/>
        <s v="007-15-2032-051-1  Missile Procurement, Army" u="1"/>
        <s v="007-15-2035  -051-1  Other Procurement, Army" u="1"/>
        <s v="001-15-4296    Capitol Visitor Center Revolving Fund" u="1"/>
        <s v="024-80-0800  -751  Research, Development, Acquisitions and Operations" u="1"/>
        <s v="024-80-0800-751-1  Research, Development, Acquisitions and Operations" u="1"/>
        <s v="014-15-1078  -301-1  Construction, IBWC" u="1"/>
        <s v="485-00-2723    VISTA Advance Payments Revolving Fund" u="1"/>
        <s v="019-20-0321  -270  Energy Efficiency and Renewable Energy" u="1"/>
        <s v="019-20-0321-270-1  Energy Efficiency and Renewable Energy" u="1"/>
        <s v="009-38-8308  -571-7  Medicare Prescription Drug Account, Federal Supplementary Insurance Trust Fund" u="1"/>
        <s v="019-20-5369  -274  Northeast Home Heating Oil Reserve" u="1"/>
        <s v="019-20-5369-274-2  Northeast Home Heating Oil Reserve" u="1"/>
        <s v="021-36-1137  -401  Research and University Research Centers" u="1"/>
        <s v="021-36-1137-401-1  Research and University Research Centers" u="1"/>
        <s v="021-04-0116    Financial Management Capital" u="1"/>
        <s v="015-05-0140    Grants for Specified Energy Property in Lieu of Tax Credits, Recovery Act" u="1"/>
        <s v="349-30-1771-806-1  Federal Payment for Emergency Planning and Security Costs in the District of Columbia" u="1"/>
        <s v="026-00-0128  -252-1  Education" u="1"/>
        <s v="026-00-0128-252-0-1  Education" u="1"/>
        <s v="021-18-0650  -401  Operations and Research" u="1"/>
        <s v="021-18-0650-401-1  Operations and Research" u="1"/>
        <s v="025-03-0319  -604  Housing Certificate Fund" u="1"/>
        <s v="025-03-0319-604-1  Housing Certificate Fund" u="1"/>
        <s v="452-00-0100  -503-1  Salaries and Expenses" u="1"/>
        <s v="024-55-0540  -751-1  Immigration and Customs Enforcement" u="1"/>
        <s v="024-55-0540-751-0-1  Immigration and Customs Enforcement" u="1"/>
        <s v="016-00-8704  -651-7  Limitation on Administrative Expenses" u="1"/>
        <s v="100-95-0037  -802  Unanticipated Needs" u="1"/>
        <s v="100-95-0037-802-1  Unanticipated Needs" u="1"/>
        <s v="202-00-4902  -301  Revolving Fund" u="1"/>
        <s v="202-00-4902-301-4  Revolving Fund" u="1"/>
        <s v="010-18-5241    North American Wetlands Conservation Fund" u="1"/>
        <s v="005-84-3505  -605-1  Supplemental Nutrition Assistance Program" u="1"/>
        <s v="005-84-3505-605-4-1  Supplemental Nutrition Assistance Program" u="1"/>
        <s v="021-36-1128    Washington Metropolitan Area Transit Authority" u="1"/>
        <s v="029-25-0102    Compensation and Pensions" u="1"/>
        <s v="351-00-0100    Export-Import Bank Loans Program Account" u="1"/>
        <s v="012-12-4204    Pension Benefit Guaranty Corporation Fund" u="1"/>
        <s v="012-15-5155    Panama Canal Commission Compensation Fund" u="1"/>
        <s v="021-36-8191    Discretionary Grants (Transportation Trust Fund, Mass Transit Account)" u="1"/>
        <s v="029-25-0102  -701-1  Compensation and Pensions" u="1"/>
        <s v="019-20-0337  -270-1  Advanced Research Projects Agency" u="1"/>
        <s v="010-10-4079  -301-3  Lower Colorado River Basin Development Fund" u="1"/>
        <s v="015-45-5432  -803  IRS Miscellaneous Retained Fees" u="1"/>
        <s v="015-45-5432-803-2  IRS Miscellaneous Retained Fees" u="1"/>
        <s v="184-10-0076  -151  Contribution to the Asian Development Bank" u="1"/>
        <s v="184-10-0076-151-1  Contribution to the Asian Development Bank" u="1"/>
        <s v="418-00-8050  -503-7  Gifts and Donations, National Endowment for the Humanities" u="1"/>
        <s v="418-00-8050-503-0-7  Gifts and Donations, National Endowment for the Humanities" u="1"/>
        <s v="018-45-5557  -502  Student Financial Assistance Debt Collection" u="1"/>
        <s v="018-45-5557-502-2  Student Financial Assistance Debt Collection" u="1"/>
        <s v="393-00-0303  -804  Electronic Record Archives" u="1"/>
        <s v="535-00-2724    Salaries and Expenses" u="1"/>
        <s v="202-00-3126  -301  Regulatory Program" u="1"/>
        <s v="202-00-3126-301-1  Regulatory Program" u="1"/>
        <s v="458-00-1300  -153-1  Operating Expenses" u="1"/>
        <s v="007-15-1810  -051  Other Procurement, Navy" u="1"/>
        <s v="007-15-1810-051-1  Other Procurement, Navy" u="1"/>
        <s v="018-20-0301-506-1  Rehabilitation Services" u="1"/>
        <s v="015-45-0912  -803  Taxpayer Services" u="1"/>
        <s v="015-45-0912-803-1  Taxpayer Services" u="1"/>
        <s v="021-36-8544-401-7  Bus Rapid Transit Program" u="1"/>
        <s v="005-65-4233  -452  Rural Development Loan Fund Liquidating Account" u="1"/>
        <s v="005-65-4233-452-3  Rural Development Loan Fund Liquidating Account" u="1"/>
        <s v="025-35-0341-451-0-1  Office of Lead Hazard Control and Healthy Homes" u="1"/>
        <s v="007-10-0105-051-1  Drug Interdiction and Counter-Drug Activities, Defense" u="1"/>
        <s v="007-55-8164    Surcharge Collections, Sales of Commissary Stores, Defense" u="1"/>
        <s v="021-04-0119  -407-1  Minority Business Outreach" u="1"/>
        <s v="184-50-0700  -151-1  African Development Foundation" u="1"/>
        <s v="184-15-1014    Development Fund for Africa" u="1"/>
        <s v="009-70-1539-609-1  TANF Economic Response Fund" u="1"/>
        <s v="007-10-0111  -051  Department of Defense Acquisition Workforce Development Fund" u="1"/>
        <s v="007-10-0111-051-1  Department of Defense Acquisition Workforce Development Fund" u="1"/>
        <s v="021-15-8083  -401  Federal-aid Highways" u="1"/>
        <s v="021-15-8083-401-7  Federal-aid Highways" u="1"/>
        <s v="024-70-0701    National Predisaster Mitigation Grants" u="1"/>
        <s v="006-60-8233  -376  Public Safety Trust Fund" u="1"/>
        <s v="006-60-8233-376-7  Public Safety Trust Fund" u="1"/>
        <s v="011-21-0406  -754  Community Oriented Policing Services" u="1"/>
        <s v="011-21-0406-754-1  Community Oriented Policing Services" u="1"/>
        <s v="007-20-1319    Research, Development, Test and Evaluation, Navy" u="1"/>
        <s v="001-15-0171-801-1  Capitol Police Buildings, Grounds, and Security" u="1"/>
        <s v="184-05-1041    Global Security Contingency Fund" u="1"/>
        <s v="021-12-8106    Grants-in-aid for Airports (Airport and Airway Trust Fund)" u="1"/>
        <s v="007-20-0460  -051  Operational Test and Evaluation, Defense" u="1"/>
        <s v="007-20-0460-051-1  Operational Test and Evaluation, Defense" u="1"/>
        <s v="424-00-0311  -407  Emergency Fund" u="1"/>
        <s v="424-00-0311-407-1  Emergency Fund" u="1"/>
        <s v="021-27-0702-401-1  Railroad Safety Grants" u="1"/>
        <s v="029-25-0120  -701-1  Veterans Insurance and Indemnities" u="1"/>
        <s v="029-25-0120-701-0-1  Veterans Insurance and Indemnities" u="1"/>
        <s v="021-70-1750    Operations and Training" u="1"/>
        <s v="005-18-1401    Buildings and Facilities" u="1"/>
        <s v="010-04-9971  -302-7  Miscellaneous Trust Funds" u="1"/>
        <s v="010-24-9972  -303-7  Miscellaneous Trust Funds" u="1"/>
        <s v="010-24-9972-303-4-7  Miscellaneous Trust Funds" u="1"/>
        <s v="021-36-1134  -401-1  Capital Investment Grants" u="1"/>
        <s v="021-36-1134-401-4-1  Capital Investment Grants" u="1"/>
        <s v="021-36-1134-401-7-1  Capital Investment Grants" u="1"/>
        <s v="021-36-8543-401-4-7  Capital Investment Grants" u="1"/>
        <s v="021-27-8633  -401  Railroad Research, Development, and Technology" u="1"/>
        <s v="007-10-4965  -051  Emergency Response" u="1"/>
        <s v="007-10-4965-051-4  Emergency Response" u="1"/>
        <s v="010-90-0120  -808  Federal Trust Programs" u="1"/>
        <s v="010-90-0120-808-1  Federal Trust Programs" u="1"/>
        <s v="900-05-9022-999-0-1  Reductions for Joint Committee Enforcement (Nondefense)" u="1"/>
        <s v="452-00-0201  -503  Repair, Restoration, and Renovation of Buildings, National Gallery of Art" u="1"/>
        <s v="452-00-0201-503-1  Repair, Restoration, and Renovation of Buildings, National Gallery of Art" u="1"/>
        <s v="005-45-2500    Marketing Services" u="1"/>
        <s v="021-04-8304  -402  Payments to Air Carriers" u="1"/>
        <s v="021-04-8304-402-7  Payments to Air Carriers" u="1"/>
        <s v="021-27-0716  -401  Rail Line Relocation and Improvement Program" u="1"/>
        <s v="021-27-0716-401-1  Rail Line Relocation and Improvement Program" u="1"/>
        <s v="014-05-5497  -602-2  Foreign Service National Defined Contributions Retirement Fund" u="1"/>
        <s v="007-05-1108  -051  Reserve Personnel, Marine Corps" u="1"/>
        <s v="007-05-1108-051-1  Reserve Personnel, Marine Corps" u="1"/>
        <s v="015-12-8625  -452  Gulf Coast Restoration Trust Fund" u="1"/>
        <s v="015-12-8625-452-7  Gulf Coast Restoration Trust Fund" u="1"/>
        <s v="010-84-5535-302-4-2  States Share from Certain Gulf of Mexico Leases" u="1"/>
        <s v="005-60-4230  -999-3  Rural Electrification and Telecommunications Liquidating Account" u="1"/>
        <s v="005-60-4230-999-4-3  Rural Electrification and Telecommunications Liquidating Account" u="1"/>
        <s v="005-32-9971  -352  Miscellaneous Trust Funds" u="1"/>
        <s v="005-32-9971-352-7  Miscellaneous Trust Funds" u="1"/>
        <s v="002-35-8110  -602-7  Judicial Survivors' Annuities Fund" u="1"/>
        <s v="535-00-2724  -054-1  Salaries and Expenses" u="1"/>
        <s v="184-50-8239  -151  Gifts and Donations, African Development Foundation" u="1"/>
        <s v="184-50-8239-151-7  Gifts and Donations, African Development Foundation" u="1"/>
        <s v="009-17-0391    Indian Health Facilities" u="1"/>
        <s v="014-05-9971  -153-7  Miscellaneous Trust Funds" u="1"/>
        <s v="014-25-1031  -151  Global Health Programs" u="1"/>
        <s v="014-25-1031-151-1  Global Health Programs" u="1"/>
        <s v="021-27-0745  -401-1  Railroad Research and Development" u="1"/>
        <s v="005-11-0706  -352  National Appeals Division" u="1"/>
        <s v="015-12-0520  -800  Salaries and Expenses, Fiscal Service" u="1"/>
        <s v="015-12-0520-800-1  Salaries and Expenses, Fiscal Service" u="1"/>
        <s v="014-05-0209    Educational and Cultural Exchange Programs" u="1"/>
        <s v="009-91-9971  -551  Miscellaneous Trust Funds" u="1"/>
        <s v="009-91-9971-551-7  Miscellaneous Trust Funds" u="1"/>
        <s v="007-25-0500    Military Construction, Defense-wide" u="1"/>
        <s v="002-35-8124    United States Court of Federal Claims Judges' Retirement Fund" u="1"/>
        <s v="009-70-1534  -506  Social Services Block Grant" u="1"/>
        <s v="009-70-1534-506-1  Social Services Block Grant" u="1"/>
        <s v="010-10-4079  -301  Lower Colorado River Basin Development Fund" u="1"/>
        <s v="010-10-4079-301-3  Lower Colorado River Basin Development Fund" u="1"/>
        <s v="027-00-0800  -805  Flexible Benefits Plan Reserve" u="1"/>
        <s v="027-00-0800-805-1  Flexible Benefits Plan Reserve" u="1"/>
        <s v="021-12-8107    Facilities and Equipment (Airport and Airway Trust Fund)" u="1"/>
        <s v="005-96-5207    Range Betterment Fund" u="1"/>
        <s v="009-70-1553  -609  Children's Research and Technical Assistance" u="1"/>
        <s v="009-70-1553-609-1  Children's Research and Technical Assistance" u="1"/>
        <s v="001-15-0127  -801  House Office Buildings" u="1"/>
        <s v="001-15-0127-801-1  House Office Buildings" u="1"/>
        <s v="010-95-1121  -304-1  Central Hazardous Materials Fund" u="1"/>
        <s v="184-10-0077  -151  Contribution to the International Bank for Reconstruction and Development" u="1"/>
        <s v="184-10-0077-151-1  Contribution to the International Bank for Reconstruction and Development" u="1"/>
        <s v="024-45-0557    Transportation Threat Assessment and Credentialing" u="1"/>
        <s v="014-05-8340    Foreign Service National Separation Liability Trust Fund" u="1"/>
        <s v="024-10-8244  -453  Gifts and Donations" u="1"/>
        <s v="024-10-8244-453-7  Gifts and Donations" u="1"/>
        <s v="007-15-1506  -051  Aircraft Procurement, Navy" u="1"/>
        <s v="007-15-1506-051-1  Aircraft Procurement, Navy" u="1"/>
        <s v="007-15-1508  -051-1  Procurement of Ammunition, Navy and Marine Corps" u="1"/>
        <s v="007-30-0730  -051  Family Housing Construction, Navy and Marine Corps" u="1"/>
        <s v="007-30-0730-051-1  Family Housing Construction, Navy and Marine Corps" u="1"/>
        <s v="020-00-5669-304-2  21st Century Clean Transportation Plan Investments, EPA" u="1"/>
        <s v="537-00-5532  -371  Federal Housing Finance Agency, Administrative Expenses" u="1"/>
        <s v="537-00-5532-371-2  Federal Housing Finance Agency, Administrative Expenses" u="1"/>
        <s v="025-35-4586-451-4  Information Technology Fund" u="1"/>
        <s v="006-48-1465  -306-1  Medicare-eligible Retiree Health Fund Contribution, NOAA" u="1"/>
        <s v="025-06-0324  -604  Rural Housing and Economic Development" u="1"/>
        <s v="025-06-0324-604-1  Rural Housing and Economic Development" u="1"/>
        <s v="016-00-8006  -651-7  Federal Old-age and Survivors Insurance Trust Fund" u="1"/>
        <s v="016-00-8006-651-0-7  Federal Old-age and Survivors Insurance Trust Fund" u="1"/>
        <s v="018-80-0700  -751  Office for Civil Rights" u="1"/>
        <s v="018-80-0700-751-1  Office for Civil Rights" u="1"/>
        <s v="005-68-2278    Food for Peace Title II Grants" u="1"/>
        <s v="005-65-1900  -452-1  Rural Cooperative Development Grants" u="1"/>
        <s v="020-00-0110  -304  Buildings and Facilities" u="1"/>
        <s v="020-00-0110-304-1  Buildings and Facilities" u="1"/>
        <s v="028-00-4147  -376-3  Pollution Control Equipment Fund Liquidating Account" u="1"/>
        <s v="100-95-0037  -802-1  Unanticipated Needs" u="1"/>
        <s v="025-03-0304  -604  Public Housing Capital Fund" u="1"/>
        <s v="025-03-0304-604-1  Public Housing Capital Fund" u="1"/>
        <s v="005-65-3106    Biorefinery Assistance Program Account" u="1"/>
        <s v="005-47-4085  -351  Federal Crop Insurance Corporation Fund" u="1"/>
        <s v="005-47-4085-351-3  Federal Crop Insurance Corporation Fund" u="1"/>
        <s v="487-00-5415  -306-2  Environmental Dispute Resolution Fund" u="1"/>
        <s v="010-24-2645-303-4-1  Centennial Challenge" u="1"/>
        <s v="029-40-0110  -703-1  Construction, Major Projects" u="1"/>
        <s v="029-40-0111  -703-1  Construction, Minor Projects" u="1"/>
        <s v="537-00-5564    Office of Inspector General" u="1"/>
        <s v="024-30-0300    Citizenship and Immigration Services" u="1"/>
        <s v="002-35-8122  -602-7  Judicial Officers' Retirement Fund" u="1"/>
        <s v="100-65-2600  -802-1  Office of Science and Technology Policy" u="1"/>
        <s v="100-65-2600-802-0-1  Office of Science and Technology Policy" u="1"/>
        <s v="007-30-0765    Family Housing Operation and Maintenance, Defense-Wide" u="1"/>
        <s v="021-04-0159  -407  Cyber Security Initiatives" u="1"/>
        <s v="021-04-0159-407-1  Cyber Security Initiatives" u="1"/>
        <s v="007-40-4555    National Defense Stockpile Transaction Fund" u="1"/>
        <s v="005-07-3800  -352-1  Office of Civil Rights" u="1"/>
        <s v="005-07-3800-352-0-1  Office of Civil Rights" u="1"/>
        <s v="021-12-8108  -402-7  Research, Engineering and Development (Airport and Airway Trust Fund)" u="1"/>
        <s v="010-76-2240-999-1  Contract Support Costs" u="1"/>
        <s v="184-05-1032    Peacekeeping Operations" u="1"/>
        <s v="016-00-0406  -609  Supplemental Security Income Program" u="1"/>
        <s v="016-00-0406-609-1  Supplemental Security Income Program" u="1"/>
        <s v="009-90-0119    Health Insurance Reform Implementation Fund" u="1"/>
        <s v="005-37-4050    Limitation on Inspection and Weighing Services Expenses" u="1"/>
        <s v="005-96-1106    National Forest System" u="1"/>
        <s v="006-05-0123  -376  HCHB Renovation and Modernization" u="1"/>
        <s v="006-05-0123-376-1  HCHB Renovation and Modernization" u="1"/>
        <s v="028-00-4147  -376  Pollution Control Equipment Fund Liquidating Account" u="1"/>
        <s v="028-00-4147-376-3  Pollution Control Equipment Fund Liquidating Account" u="1"/>
        <s v="005-05-0117  -352  Agriculture Buildings and Facilities and Rental Payments" u="1"/>
        <s v="005-19-0117  -352  Agriculture Buildings and Facilities and Rental Payments" u="1"/>
        <s v="005-19-0117-352-1  Agriculture Buildings and Facilities and Rental Payments" u="1"/>
        <s v="019-05-0314  -053-1  Naval Reactors" u="1"/>
        <s v="012-15-1521  -600-1  Special Benefits" u="1"/>
        <s v="519-00-5365    Vietnam Debt Repayment Fund" u="1"/>
        <s v="511-00-1733    Public Defender Service for the District of Columbia" u="1"/>
        <s v="011-21-0409  -754-1  Violence against Women Prevention and Prosecution Programs" u="1"/>
        <s v="011-21-0409-754-4-1  Violence against Women Prevention and Prosecution Programs" u="1"/>
        <s v="014-05-5497  -602  Foreign Service National Defined Contributions Retirement Fund" u="1"/>
        <s v="014-05-5497-602-2  Foreign Service National Defined Contributions Retirement Fund" u="1"/>
        <s v="349-30-1707  -999  Federal Support for Economic Development and Management Reforms in the District" u="1"/>
        <s v="349-30-1707-999-1  Federal Support for Economic Development and Management Reforms in the District" u="1"/>
        <s v="021-15-9972  -401-7  Miscellaneous Transportation Trust Funds" u="1"/>
        <s v="021-15-9972-401-0-7  Miscellaneous Transportation Trust Funds" u="1"/>
        <s v="019-20-0220  -272  Race to the Top for Energy Efficiency and Grid Modernization" u="1"/>
        <s v="019-20-0220-272-1  Race to the Top for Energy Efficiency and Grid Modernization" u="1"/>
        <s v="020-00-8145  -304  Hazardous Substance Superfund" u="1"/>
        <s v="020-00-8145-304-7  Hazardous Substance Superfund" u="1"/>
        <s v="029-40-0181    Grants for Construction of State Extended Care Facilities" u="1"/>
        <s v="001-13-0476    General Expenses" u="1"/>
        <s v="005-60-2042    High Energy Cost Grants" u="1"/>
        <s v="449-00-5567    Investor Protection Fund" u="1"/>
        <s v="021-50-5172    Pipeline Safety" u="1"/>
        <s v="514-00-0206  -154-1  International Broadcasting Operations" u="1"/>
        <s v="015-45-0913    Enforcement" u="1"/>
        <s v="001-13-0461  -801-1  Security Enhancements" u="1"/>
        <s v="184-60-0003  -155  United States Quota, International Monetary Fund" u="1"/>
        <s v="184-60-0003-155-1  United States Quota, International Monetary Fund" u="1"/>
        <s v="024-40-0405-751-1  Contribution for Annuity Benefits, United States Secret Service" u="1"/>
        <s v="011-20-8408    Commissary Funds, Federal Prisons (trust Revolving Fund)" u="1"/>
        <s v="455-00-4110    Tennessee Valley Authority Fund" u="1"/>
        <s v="029-25-4010  -701-3  Veterans Reopened Insurance Fund" u="1"/>
        <s v="007-10-5188  -051-2  Disposal of Department of Defense Real Property" u="1"/>
        <s v="440-00-0200-372-1  Postal Regulatory Commission, Salaries and Expenses" u="1"/>
        <s v="009-38-0118  -551-1  Consumer Operated and Oriented Plan Program Account" u="1"/>
        <s v="014-25-8813    Center for Middle Eastern-Western Dialogue Trust Fund" u="1"/>
        <s v="010-76-2100  -999  Operation of Indian Programs" u="1"/>
        <s v="010-76-2100-999-1  Operation of Indian Programs" u="1"/>
        <s v="011-05-5073  -752-2  United States Trustee System Fund" u="1"/>
        <s v="020-00-8153  -304-7  Leaking Underground Storage Tank Trust Fund" u="1"/>
        <s v="024-60-0602    Retired Pay" u="1"/>
        <s v="369-00-5290    Program Expenses" u="1"/>
        <s v="024-70-0560  -453  State and Local Programs" u="1"/>
        <s v="024-70-0560-453-1  State and Local Programs" u="1"/>
        <s v="005-04-0113  -352-1  Common Computing Environment" u="1"/>
        <s v="005-04-0113-352-0-1  Common Computing Environment" u="1"/>
        <s v="029-15-4026    Medical Center Research Organizations" u="1"/>
        <s v="007-30-0834  -051-1  Department of Defense Family Housing Improvement Fund" u="1"/>
        <s v="024-65-0542  -804-1  Federal Protective Service" u="1"/>
        <s v="021-17-8048  -401-7  National Motor Carrier Safety Program" u="1"/>
        <s v="024-70-0715  -453  Radiological Emergency Preparedness Program" u="1"/>
        <s v="024-70-0715-453-1  Radiological Emergency Preparedness Program" u="1"/>
        <s v="011-21-5041  -754  Crime Victims Fund" u="1"/>
        <s v="011-21-5041-754-2  Crime Victims Fund" u="1"/>
        <s v="012-05-0168    Short Time Compensation Programs" u="1"/>
        <s v="019-20-0208  -271-1  Title 17 Innovative Technology Loan Guarantee Program" u="1"/>
        <s v="021-70-1710  -054  Ready Reserve Force" u="1"/>
        <s v="021-70-1710-054-1  Ready Reserve Force" u="1"/>
        <s v="014-25-5177    International Litigation Fund" u="1"/>
        <s v="014-05-0113    Diplomatic and Consular Programs" u="1"/>
        <s v="011-03-0339-751-0-1  Administrative Review and Appeals" u="1"/>
        <s v="009-38-0114    Early Retiree Reinsurance Program" u="1"/>
        <s v="543-00-5743-376-0-2  National Association of Registered Agents and Brokers" u="1"/>
        <s v="025-06-0176    Self-help Homeownership Opportunity Program" u="1"/>
        <s v="001-25-4543  -503  Fedlink Program and Federal Research Program" u="1"/>
        <s v="001-25-4543-503-4  Fedlink Program and Federal Research Program" u="1"/>
        <s v="021-17-8055    Motor Carrier Safety" u="1"/>
        <s v="472-00-0301-401-1  Salaries and Expenses" u="1"/>
        <s v="024-10-0100    Departmental Operations" u="1"/>
        <s v="024-10-0115    Analysis and Operations" u="1"/>
        <s v="007-15-3010  -051-1  Aircraft Procurement, Air Force" u="1"/>
        <s v="007-40-493003-051-4  Working Capital Fund, Air Force" u="1"/>
        <s v="007-12-2090  -151  Operating Expenses of the Coalition Provisional Authority" u="1"/>
        <s v="202-00-8861  -301-7  Inland Waterways Trust Fund" u="1"/>
        <s v="009-38-5735-551-2  Transitional Reinsurance Program" u="1"/>
        <s v="029-40-0167  -705-1  Information Technology Systems" u="1"/>
        <s v="028-00-0300    Office of Advocacy" u="1"/>
        <s v="009-15-8175-551-0-7  Vaccine Injury Compensation Program Trust Fund" u="1"/>
        <s v="010-18-5143    Cooperative Endangered Species Conservation Fund" u="1"/>
        <s v="010-22-1700  -302  Offshore Safety and Environmental Enforcement" u="1"/>
        <s v="010-22-1700-302-1  Offshore Safety and Environmental Enforcement" u="1"/>
        <s v="356-00-0100  -376  Salaries and Expenses" u="1"/>
        <s v="356-00-0100-376-1  Salaries and Expenses" u="1"/>
        <s v="505-00-9911  -999-1  Other Commissions and Boards" u="1"/>
        <s v="505-00-9911-999-0-1  Other Commissions and Boards" u="1"/>
        <s v="005-13-1701-352-1  Economic Research Service" u="1"/>
        <s v="010-04-5017  -302-2  Service Charges, Deposits, and Forfeitures" u="1"/>
        <s v="021-04-1730  -407-1  Research and Development" u="1"/>
        <s v="200-07-5472  -551  Department of Defense Medicare-Eligible Retiree Health Care Fund" u="1"/>
        <s v="200-07-5472-551-2  Department of Defense Medicare-Eligible Retiree Health Care Fund" u="1"/>
        <s v="001-45-9911  -999-1  Other Legislative Branch Boards and Commissions" u="1"/>
        <s v="001-45-9911-999-4-1  Other Legislative Branch Boards and Commissions" u="1"/>
        <s v="021-15-9972    Miscellaneous Transportation Trust Funds" u="1"/>
        <s v="010-84-5003  -999-2  Mineral Leasing and Associated Payments" u="1"/>
        <s v="009-38-0118    Consumer Operated and Oriented Plan Program Account" u="1"/>
        <s v="019-50-4045  -271-3  Bonneville Power Administration Fund" u="1"/>
        <s v="005-96-5540  -302-2  Stewardship Contracting Product Sales" u="1"/>
        <s v="015-05-0136-604-1  Troubled Asset Relief Program, Housing Programs" u="1"/>
        <s v="356-00-5183  -376-2  Universal Service Fund" u="1"/>
        <s v="024-15-0801-751-0-1  Research and Development" u="1"/>
        <s v="024-40-0804-751-0-1  Research and Development" u="1"/>
        <s v="026-00-0130  -252  Construction, Environmental Compliance, and Remediation" u="1"/>
        <s v="026-00-0130-252-1  Construction, Environmental Compliance, and Remediation" u="1"/>
        <s v="020-00-5374  -304  Pesticide Registration Fund" u="1"/>
        <s v="020-00-5374-304-2  Pesticide Registration Fund" u="1"/>
        <s v="024-70-0712  -453  Administrative and Regional Operations" u="1"/>
        <s v="184-15-1093    Assistance for the Independent States of the Former Soviet Union" u="1"/>
        <s v="012-15-1523  -053-1  Energy Employees Occupational Illness Compensation Fund" u="1"/>
        <s v="184-15-1000  -151-1  Operating Expenses of the Agency for International Development" u="1"/>
        <s v="184-70-4116    Special Defense Acquisition Fund" u="1"/>
        <s v="014-25-1156  -151  Middle East and North Africa Incentive Fund" u="1"/>
        <s v="014-25-1156-151-1  Middle East and North Africa Incentive Fund" u="1"/>
        <s v="184-15-0306    Assistance for Europe, Eurasia and Central Asia" u="1"/>
        <s v="009-30-1362  -551-1  Substance Abuse and Mental Health Services Administration" u="1"/>
        <s v="020-00-8221  -304-7  Inland Oil Spill Programs" u="1"/>
        <s v="010-95-4529  -306-4  Interior Franchise Fund" u="1"/>
        <s v="025-03-0302    Tenant Based Rental Assistance" u="1"/>
        <s v="015-05-0157-609-4-1  Allotment for Puerto Rico EITC Payments" u="1"/>
        <s v="015-05-0133  -376  Special Inspector General for the Troubled Asset Relief Program" u="1"/>
        <s v="015-05-0133-376-1  Special Inspector General for the Troubled Asset Relief Program" u="1"/>
        <s v="021-70-4303  -403-3  Vessel Operations Revolving Fund" u="1"/>
        <s v="005-49-0171  -453  Emergency Forest Restoration Program" u="1"/>
        <s v="005-49-0171-453-1  Emergency Forest Restoration Program" u="1"/>
        <s v="005-60-1230  -271  Rural Electrification and Telecommunications Loans Program Account" u="1"/>
        <s v="005-60-1230-271-1  Rural Electrification and Telecommunications Loans Program Account" u="1"/>
        <s v="025-03-0218  -604  Revitalization of Severely Distressed Public Housing (HOPE VI)" u="1"/>
        <s v="025-03-0218-604-1  Revitalization of Severely Distressed Public Housing (HOPE VI)" u="1"/>
        <s v="005-45-2501-352-1  Payments to States and Possessions" u="1"/>
        <s v="007-10-0838  -051-1  Support for International Sporting Competitions" u="1"/>
        <s v="431-00-0500  -271  Salaries and Expenses" u="1"/>
        <s v="431-00-0500-271-1  Salaries and Expenses" u="1"/>
        <s v="006-60-5396  -376  Digital Television Transition and Public Safety Fund" u="1"/>
        <s v="006-60-5396-376-2  Digital Television Transition and Public Safety Fund" u="1"/>
        <s v="029-25-4012    Service-disabled Veterans Insurance Fund" u="1"/>
        <s v="029-25-8132  -701  National Service Life Insurance Fund" u="1"/>
        <s v="029-25-8455  -701  Veterans Special Life Insurance Fund" u="1"/>
        <s v="029-25-8455-701-8  Veterans Special Life Insurance Fund" u="1"/>
        <s v="010-76-8361  -501  Gifts and Donations, Bureau of Indian Affairs" u="1"/>
        <s v="010-76-8361-501-7  Gifts and Donations, Bureau of Indian Affairs" u="1"/>
        <s v="432-00-2100  -554  Salaries and Expenses" u="1"/>
        <s v="010-18-5496    Landowner Incentive Program" u="1"/>
        <s v="024-60-8349  -304  Maritime Oil Spill Programs" u="1"/>
        <s v="024-60-8349-304-7  Maritime Oil Spill Programs" u="1"/>
        <s v="023-30-0603-802-1  Pre-Election Presidential Transition" u="1"/>
        <s v="007-10-5193  -051  Overseas Military Facility Investment Recovery" u="1"/>
        <s v="007-10-5193-051-2  Overseas Military Facility Investment Recovery" u="1"/>
        <s v="001-25-0141  -503  Books for the Blind and Physically Handicapped: Salaries and Expenses" u="1"/>
        <s v="001-25-0141-503-1  Books for the Blind and Physically Handicapped, Salaries and Expenses" u="1"/>
        <s v="001-25-0141-503-1  Books for the Blind and Physically Handicapped: Salaries and Expenses" u="1"/>
        <s v="024-55-0545  -751  Construction" u="1"/>
        <s v="024-55-0545-751-1  Construction" u="1"/>
        <s v="024-45-0554    Transportation Security Support" u="1"/>
        <s v="025-09-0206    Other Assisted Housing Programs" u="1"/>
        <s v="015-05-4560  -803-4  Treasury Franchise Fund" u="1"/>
        <s v="021-36-1143  -401-1  Human Resources and Training" u="1"/>
        <s v="018-80-0800  -503-1  Program Administration" u="1"/>
        <s v="009-70-1539-609-4-1  TANF Economic Response Fund" u="1"/>
        <s v="024-70-0500  -453  Flood Hazard Mapping and Risk Analysis Program" u="1"/>
        <s v="024-70-0500-453-1  Flood Hazard Mapping and Risk Analysis Program" u="1"/>
        <s v="184-05-1075  -152-1  Nonproliferation, Antiterrorism, Demining, and Related Programs" u="1"/>
        <s v="184-05-1075-152-8-1  Nonproliferation, Antiterrorism, Demining, and Related Programs" u="1"/>
        <s v="005-84-3508-605-1  Nutrition Programs Administration" u="1"/>
        <s v="436-00-0100  -805  Salaries and Expenses" u="1"/>
        <s v="436-00-0100-805-1  Salaries and Expenses" u="1"/>
        <s v="012-15-9971    Special Workers' Compensation Expenses" u="1"/>
        <s v="573-00-3742  -452-1  Northern Border Regional Commission" u="1"/>
        <s v="012-15-1524    Administrative Expenses, Energy Employees Occupational Illness Compensation Fund" u="1"/>
        <s v="021-04-0111  -402  Compensation for Air Carriers" u="1"/>
        <s v="011-21-0404  -754  State and Local Law Enforcement Assistance" u="1"/>
        <s v="011-21-0404-754-1  State and Local Law Enforcement Assistance" u="1"/>
        <s v="184-10-0072  -151  Contribution to the Inter-American Development Bank" u="1"/>
        <s v="184-10-0072-151-1  Contribution to the Inter-American Development Bank" u="1"/>
        <s v="026-00-0130-252-1  Construction and Environmental Compliance and Restoration" u="1"/>
        <s v="010-95-4529  -306  Interior Franchise Fund" u="1"/>
        <s v="010-95-4529-306-4  Interior Franchise Fund" u="1"/>
        <s v="024-45-0557-400-1  Intelligence and Vetting" u="1"/>
        <s v="010-10-2638    Taos Settlement Fund" u="1"/>
        <s v="184-50-8239  -151-7  Gifts and Donations, African Development Foundation" u="1"/>
        <s v="001-05-0188    Congressional Use of Foreign Currency, Senate" u="1"/>
        <s v="011-05-0319  -752  Salaries and Expenses, Antitrust Division" u="1"/>
        <s v="011-05-0319-752-1  Salaries and Expenses, Antitrust Division" u="1"/>
        <s v="021-17-8159  -401-7  Motor Carrier Safety Operations and Programs" u="1"/>
        <s v="021-12-5422  -402-2  Aviation User Fees" u="1"/>
        <s v="007-10-3840  -051  Operation and Maintenance, Air National Guard" u="1"/>
        <s v="007-10-3840-051-1  Operation and Maintenance, Air National Guard" u="1"/>
        <s v="007-10-5189    Lease of Department of Defense Real Property" u="1"/>
        <s v="012-15-1524  -053-1  Administrative Expenses, Energy Employees Occupational Illness Compensation Fund" u="1"/>
        <s v="007-10-2098-051-8-1  Syria Train and Equip Fund" u="1"/>
        <s v="010-24-9924    Other Permanent Appropriations" u="1"/>
        <s v="009-20-0946  -551  World Trade Center Health Program Fund" u="1"/>
        <s v="009-20-0946-551-1  World Trade Center Health Program Fund" u="1"/>
        <s v="011-21-0404    State and Local Law Enforcement Assistance" u="1"/>
        <s v="001-40-8115  -602  Tax Court Judges Survivors Annuity Fund" u="1"/>
        <s v="001-40-8115-602-7  Tax Court Judges Survivors Annuity Fund" u="1"/>
        <s v="015-05-4560  -803  Treasury Franchise Fund" u="1"/>
        <s v="015-05-4560-803-4  Treasury Franchise Fund" u="1"/>
        <s v="018-45-0200    Student Financial Assistance" u="1"/>
        <s v="415-00-4472    Community Development Credit Union Revolving Loan Fund" u="1"/>
        <s v="021-12-5422  -402  Aviation User Fees" u="1"/>
        <s v="021-12-5422-402-2  Aviation User Fees" u="1"/>
        <s v="007-10-0801  -051  Foreign Currency Fluctuations" u="1"/>
        <s v="007-10-0801-051-1  Foreign Currency Fluctuations" u="1"/>
        <s v="517-00-0750    Delta Regional Authority" u="1"/>
        <s v="007-15-2032    Missile Procurement, Army" u="1"/>
        <s v="021-18-0650  -401-1  Operations and Research" u="1"/>
        <s v="021-18-0650-401-4-1  Operations and Research" u="1"/>
        <s v="021-18-0650-401-7-1  Operations and Research" u="1"/>
        <s v="024-65-0521  -751-1  Office of Biometric Identity Management" u="1"/>
        <s v="011-03-0134    Justice Information Sharing Technology" u="1"/>
        <s v="005-68-2271-351-0-1  Public Law 480 Title I Ocean Freight Differential Grants" u="1"/>
        <s v="010-04-2640-302-1  Abandoned Well Remediation Fund" u="1"/>
        <s v="010-08-5015  -999  Abandoned Mine Reclamation Fund" u="1"/>
        <s v="010-08-5015-999-2  Abandoned Mine Reclamation Fund" u="1"/>
        <s v="010-84-5670  -452-2  Trust Land Consolidation Fund" u="1"/>
        <s v="010-84-5670-452-0-2  Trust Land Consolidation Fund" u="1"/>
        <s v="184-35-5395    Host Country Resident Contractors Separation Liability Fund" u="1"/>
        <s v="021-18-8016    Operations and Research (Transportation Trust Fund)" u="1"/>
        <s v="005-96-1119  -302-1  Management of National Forest Lands for Subsistence Uses" u="1"/>
        <s v="005-96-1119-302-0-1  Management of National Forest Lands for Subsistence Uses" u="1"/>
        <s v="510-00-3850-304-1  Salaries and Expenses" u="1"/>
        <s v="006-06-4406  -452  Economic Development Revolving Fund Liquidating Account" u="1"/>
        <s v="021-27-0723-401-0-1  Pennsylvania Station Redevelopment Project" u="1"/>
        <s v="021-27-0716  -401-1  Rail Line Relocation and Improvement Program" u="1"/>
        <s v="010-95-1618    Natural Resource Damage Assessment Fund" u="1"/>
        <s v="024-60-0611  -304  Environmental Compliance and Restoration" u="1"/>
        <s v="024-60-0611-304-1  Environmental Compliance and Restoration" u="1"/>
        <s v="014-05-0520  -153  Protection of Foreign Missions and Officials" u="1"/>
        <s v="014-05-0520-153-1  Protection of Foreign Missions and Officials" u="1"/>
        <s v="007-40-493005  Working Capital Fund, Defense-Wide" u="1"/>
        <s v="005-68-2903  -151  McGovern-Dole International Food for Education and Child Nutrition Program" u="1"/>
        <s v="005-68-2903-151-1  McGovern-Dole International Food for Education and Child Nutrition Program" u="1"/>
        <s v="010-04-5132  -302-2  Range Improvements" u="1"/>
        <s v="014-25-5177  -153-2  International Litigation Fund" u="1"/>
        <s v="184-15-1264  -151  Development Credit Authority Program Account" u="1"/>
        <s v="184-15-1264-151-1  Development Credit Authority Program Account" u="1"/>
        <s v="184-60-0085  -155  Loans to the IMF Direct Loan Program Account" u="1"/>
        <s v="184-60-0085-155-1  Loans to the IMF Direct Loan Program Account" u="1"/>
        <s v="581-00-5577  -376-2  Bureau of Consumer Financial Protection Fund" u="1"/>
        <s v="010-24-9924  -303-2  Other Permanent Appropriations" u="1"/>
        <s v="584-00-2971    Indian Law and Order Commission" u="1"/>
        <s v="018-45-0200  -502-1  Student Financial Assistance" u="1"/>
        <s v="019-20-0350-271-1  Tribal Indian Energy Loan Gurantee Program" u="1"/>
        <s v="021-36-8350  -401  Transit Formula Grants" u="1"/>
        <s v="021-36-8350-401-7  Transit Formula Grants" u="1"/>
        <s v="007-15-1611  -051  Shipbuilding and Conversion, Navy" u="1"/>
        <s v="007-15-1611-051-1  Shipbuilding and Conversion, Navy" u="1"/>
        <s v="021-50-1401  -407-1  Hazardous Materials Safety" u="1"/>
        <s v="010-04-1109  -302-1  Management of Lands and Resources" u="1"/>
        <s v="005-96-1106  -302-1  National Forest System" u="1"/>
        <s v="002-35-8122  -602  Judicial Officers' Retirement Fund" u="1"/>
        <s v="002-35-8122-602-7  Judicial Officers' Retirement Fund" u="1"/>
        <s v="010-10-5593  -301  Reclamation Water Settlements Fund" u="1"/>
        <s v="010-10-5593-301-2  Reclamation Water Settlements Fund" u="1"/>
        <s v="007-25-0803  -051-1  Foreign Currency Fluctuations, Construction" u="1"/>
        <s v="019-20-0318  -999-1  Electricity Delivery and Energy Reliability" u="1"/>
        <s v="019-20-0318-271-0-1  Electricity Delivery and Energy Reliability" u="1"/>
        <s v="019-50-0302  -271-1  Operation and Maintenance, Southeastern Power Administration" u="1"/>
        <s v="019-50-0303  -271-1  Operation and Maintenance, Southwestern Power Administration" u="1"/>
        <s v="010-18-5143  -302-2  Cooperative Endangered Species Conservation Fund" u="1"/>
        <s v="010-18-5143-302-4-2  Cooperative Endangered Species Conservation Fund" u="1"/>
        <s v="021-15-8072  -401  Appalachian Development Highway System (Transportation Trust Fund)" u="1"/>
        <s v="021-15-8072-401-7  Appalachian Development Highway System (Transportation Trust Fund)" u="1"/>
        <s v="010-04-9926  -302-2  Permanent Operating Funds" u="1"/>
        <s v="005-49-1144    Discrimination Claims Settlement" u="1"/>
        <s v="015-45-0913  -999-1  Enforcement" u="1"/>
        <s v="184-15-9971    Miscellaneous Trust Funds, AID" u="1"/>
        <s v="007-10-2065  -051-1  Operation and Maintenance, Army National Guard" u="1"/>
        <s v="007-10-2065-051-0-1  Operation and Maintenance, Army National Guard" u="1"/>
        <s v="184-22-0110-151-0-1  Development Finance Institution, Program Account" u="1"/>
        <s v="184-22-0110-151-4-1  Development Finance Institution, Program Account" u="1"/>
        <s v="002-25-0930  -752  Court Security" u="1"/>
        <s v="002-25-0930-752-1  Court Security" u="1"/>
        <s v="001-13-0476  -801-1  General Expenses" u="1"/>
        <s v="001-05-0127  -801  Sergeant at Arms and Doorkeeper of the Senate" u="1"/>
        <s v="001-05-0127-801-1  Sergeant at Arms and Doorkeeper of the Senate" u="1"/>
        <s v="010-24-5140  -303  Historic Preservation Fund" u="1"/>
        <s v="010-24-5140-303-2  Historic Preservation Fund" u="1"/>
        <s v="019-10-0243  -999-1  Other Defense Activities" u="1"/>
        <s v="024-58-0532    Construction, Customs and Border Protection" u="1"/>
        <s v="007-25-0510    Department of Defense Base Closure Account 1990" u="1"/>
        <s v="456-00-3300  -503-1  Holocaust Memorial Museum" u="1"/>
        <s v="007-55-8164  -051-8  Surcharge Collections, Sales of Commissary Stores, Defense" u="1"/>
        <s v="100-95-0036  -802-1  Integrated, Efficient and Effective Uses of Information Technology" u="1"/>
        <s v="485-00-2728  -506  Operating Expenses" u="1"/>
        <s v="485-00-2728-506-1  Operating Expenses" u="1"/>
        <s v="006-05-0126  -376  Office of the Inspector General" u="1"/>
        <s v="006-05-0126-376-1  Office of the Inspector General" u="1"/>
        <s v="012-25-0164  -702-1  Veterans Employment and Training" u="1"/>
        <s v="029-25-4009  -701-3  Servicemembers' Group Life Insurance Fund" u="1"/>
        <s v="154-00-1070  -754  High-intensity Drug Trafficking Areas Program" u="1"/>
        <s v="154-00-1070-754-1  High Intensity Drug Trafficking Areas Program" u="1"/>
        <s v="154-00-1070-754-1  High-intensity Drug Trafficking Areas Program" u="1"/>
        <s v="350-00-4019    EEOC Education, Technical Assistance, and Training Revolving Fund" u="1"/>
        <s v="446-00-8011  -601-7  Rail Industry Pension Fund" u="1"/>
        <s v="007-10-0107  -051  Office of the Inspector General" u="1"/>
        <s v="007-10-0107-051-1  Office of the Inspector General" u="1"/>
        <s v="002-35-8110  -602  Judicial Survivors' Annuities Fund" u="1"/>
        <s v="002-35-8110-602-7  Judicial Survivors' Annuities Fund" u="1"/>
        <s v="001-11-0460    Joint Committee on Taxation" u="1"/>
        <s v="422-00-0106  -251-1  Education and Human Resources" u="1"/>
        <s v="006-48-5139  -376  Promote and Develop Fishery Products and Research Pertaining to American Fisheries" u="1"/>
        <s v="006-48-5139-376-2  Promote and Develop Fishery Products and Research Pertaining to American Fisheries" u="1"/>
        <s v="009-92-0128  -551  Office of the Inspector General" u="1"/>
        <s v="009-92-0128-551-1  Office of the Inspector General" u="1"/>
        <s v="369-00-5290  -602-2  Program Expenses" u="1"/>
        <s v="011-20-4500  -753  Federal Prison Industries, Incorporated" u="1"/>
        <s v="011-20-4500-753-4  Federal Prison Industries, Incorporated" u="1"/>
        <s v="900-05-9001-050-1-1  Adjusted Baseline Revised BCA Caps" u="1"/>
        <s v="021-18-0661-407-1  Next Generation 911 Implementation Grants" u="1"/>
        <s v="007-40-493004-051  Working Capital Fund, Defense Commissary Agency" u="1"/>
        <s v="007-15-0360  -051  Defense Production Act Purchases" u="1"/>
        <s v="007-15-0360-051-1  Defense Production Act Purchases" u="1"/>
        <s v="025-09-0200  -371  FHA-general and Special Risk Program Account" u="1"/>
        <s v="025-09-0200-371-1  FHA-general and Special Risk Program Account" u="1"/>
        <s v="474-00-0300  -503  Office of Museum and Library Services: Grants and Administration" u="1"/>
        <s v="474-00-0300-503-1  Office of Museum and Library Services: Grants and Administration" u="1"/>
        <s v="007-15-2031    Aircraft Procurement, Army" u="1"/>
        <s v="005-53-1000  -302  Conservation Operations" u="1"/>
        <s v="005-53-1000-302-1  Conservation Operations" u="1"/>
        <s v="007-10-0513  -051-1  Ship Modernization, Operations and Sustainment Fund" u="1"/>
        <s v="007-10-0513-051-0-1  Ship Modernization, Operations and Sustainment Fund" u="1"/>
        <s v="007-30-0834  -051  Department of Defense Family Housing Improvement Fund" u="1"/>
        <s v="007-30-0834-051-1  Department of Defense Family Housing Improvement Fund" u="1"/>
        <s v="474-00-0300  -503-1  Office of Museum and Library Services: Grants and Administration" u="1"/>
        <s v="021-27-0700    Safety and Operations" u="1"/>
        <s v="020-00-0103    State and Tribal Assistance Grants" u="1"/>
        <s v="019-10-0244    Defense Nuclear Waste Disposal" u="1"/>
        <s v="006-25-1250  -376-1  Operations and Administration" u="1"/>
        <s v="006-30-0300  -999-1  Operations and Administration" u="1"/>
        <s v="200-15-0101  -705  Foreign Currency Fluctuations Account" u="1"/>
        <s v="200-15-0101-705-1  Foreign Currency Fluctuations Account" u="1"/>
        <s v="014-25-1121  -151  Democracy Fund" u="1"/>
        <s v="014-25-1121-151-1  Democracy Fund" u="1"/>
        <s v="025-06-0314  -451-1  Brownfields Redevelopment" u="1"/>
        <s v="021-17-8048    National Motor Carrier Safety Program" u="1"/>
        <s v="024-85-0862  -751-1  Systems Acquisition" u="1"/>
        <s v="024-85-0862-751-0-1  Systems Acquisition" u="1"/>
        <s v="452-00-0201  -503-1  Repair, Restoration, and Renovation of Buildings, National Gallery of Art" u="1"/>
        <s v="309-00-0200    Appalachian Regional Commission" u="1"/>
        <s v="007-10-5189  -051  Lease of Department of Defense Real Property" u="1"/>
        <s v="007-10-5189-051-2  Lease of Department of Defense Real Property" u="1"/>
        <s v="025-09-4041    Rental Housing Assistance Fund" u="1"/>
        <s v="010-24-1031  -303-1  Urban Park and Recreation Fund" u="1"/>
        <s v="010-24-1031-303-4-1  Urban Park and Recreation Fund" u="1"/>
        <s v="029-15-0152  -703-1  Medical Support and Compliance" u="1"/>
        <s v="025-03-0223  -371  Indian Housing Loan Guarantee Fund Program Account" u="1"/>
        <s v="025-03-0223-371-1  Indian Housing Loan Guarantee Fund Program Account" u="1"/>
        <s v="014-25-1022  -151  International Narcotics Control and Law Enforcement" u="1"/>
        <s v="014-25-1022-151-1  International Narcotics Control and Law Enforcement" u="1"/>
        <s v="019-20-0224  -999  Energy Supply and Conservation" u="1"/>
        <s v="019-20-0224-999-1  Energy Supply and Conservation" u="1"/>
        <s v="184-35-0100    Peace Corps" u="1"/>
        <s v="573-00-3742    Northern Border Regional Commission" u="1"/>
        <s v="021-04-0142    Transportation Planning, Research, and Development" u="1"/>
        <s v="021-36-1142-401-1  Technical Assistance and Standards Development" u="1"/>
        <s v="581-00-5578    Consumer Financial Civil Penalty Fund" u="1"/>
        <s v="029-40-0181  -703-1  Grants for Construction of State Extended Care Facilities" u="1"/>
        <s v="018-10-0900  -501  Accelerating Achievement and Ensuring Equity" u="1"/>
        <s v="018-10-0900-501-1  Accelerating Achievement and Ensuring Equity" u="1"/>
        <s v="007-10-0111    Department of Defense Acquisition Workforce Development Fund" u="1"/>
        <s v="005-18-1401  -352-1  Buildings and Facilities" u="1"/>
        <s v="005-32-1601  -352-1  Buildings and Facilities" u="1"/>
        <s v="010-10-4081    Upper Colorado River Basin Fund" u="1"/>
        <s v="010-10-0680    Water and Related Resources" u="1"/>
        <s v="154-00-1460  -802  Other Federal Drug Control Programs" u="1"/>
        <s v="154-00-1460-802-1  Other Federal Drug Control Programs" u="1"/>
        <s v="339-00-4334  -376-3  Customer Protection Fund" u="1"/>
        <s v="016-00-0406  -609-1  Supplemental Security Income Program" u="1"/>
        <s v="016-00-0406-609-7-1  Supplemental Security Income Program" u="1"/>
        <s v="009-17-0391  -551-1  Indian Health Facilities" u="1"/>
        <s v="009-15-0350  -550-1  Health Resources and Services" u="1"/>
        <s v="019-50-4045    Bonneville Power Administration Fund" u="1"/>
        <s v="517-00-0750  -452-1  Delta Regional Authority" u="1"/>
        <s v="350-00-4019  -751  EEOC Education, Technical Assistance, and Training Revolving Fund" u="1"/>
        <s v="350-00-4019-751-3  EEOC Education, Technical Assistance, and Training Revolving Fund" u="1"/>
        <s v="009-17-0390  -551-1  Indian Health Services" u="1"/>
        <s v="381-00-8282  -502-7  James Madison Memorial Fellowship Trust Fund" u="1"/>
        <s v="015-12-4109  -803  Check Forgery Insurance Fund" u="1"/>
        <s v="015-12-4109-803-3  Check Forgery Insurance Fund" u="1"/>
        <s v="029-15-4014    Canteen Service Revolving Fund" u="1"/>
        <s v="542-00-4592  -808  Inspectors General Council Fund" u="1"/>
        <s v="542-00-4592-808-4  Inspectors General Council Fund" u="1"/>
        <s v="019-20-0319    Nuclear Energy" u="1"/>
        <s v="351-00-0105-155-1  Inspector General" u="1"/>
        <s v="014-10-1126  -153-1  Contributions to International Organizations" u="1"/>
        <s v="007-25-0512    Department of Defense Base Closure Account 2005" u="1"/>
        <s v="200-30-5095  -303  Wildlife Conservation" u="1"/>
        <s v="200-30-5095-303-2  Wildlife Conservation" u="1"/>
        <s v="015-45-5432  -803-2  IRS Miscellaneous Retained Fees" u="1"/>
        <s v="007-25-3830  -051  Military Construction, Air National Guard" u="1"/>
        <s v="007-25-3830-051-1  Military Construction, Air National Guard" u="1"/>
        <s v="018-20-0601  -502  National Technical Institute for the Deaf" u="1"/>
        <s v="009-15-0343  -551  Covered Countermeasure Process Fund" u="1"/>
        <s v="009-15-0343-551-1  Covered Countermeasure Process Fund" u="1"/>
        <s v="001-25-4543    Fedlink Program and Federal Research Program" u="1"/>
        <s v="020-00-8145  -304-7  Hazardous Substance Superfund" u="1"/>
        <s v="023-30-0105-802-1  Allowances and Office Staff for Former Presidents" u="1"/>
        <s v="200-25-5602-705-0-2  National Military Cemeteries Concessions, Army" u="1"/>
        <s v="007-25-2050    Military Construction, Army" u="1"/>
        <s v="005-96-1104  -302-1  Forest and Rangeland Research" u="1"/>
        <s v="184-10-0076    Contribution to the Asian Development Bank" u="1"/>
        <s v="018-80-0700  -751-1  Office for Civil Rights" u="1"/>
        <s v="005-18-8214  -352  Miscellaneous Contributed Funds" u="1"/>
        <s v="005-18-8214-352-7  Miscellaneous Contributed Funds" u="1"/>
        <s v="005-53-8210  -302  Miscellaneous Contributed Funds" u="1"/>
        <s v="005-53-8210-302-7  Miscellaneous Contributed Funds" u="1"/>
        <s v="019-20-0224  -999-1  Energy Supply and Conservation" u="1"/>
        <s v="021-27-0124  -401  Emergency Railroad Rehabilitation and Repair" u="1"/>
        <s v="021-27-0124-401-1  Emergency Railroad Rehabilitation and Repair" u="1"/>
        <s v="025-29-0144  -751  Fair Housing Activities" u="1"/>
        <s v="025-29-0144-751-1  Fair Housing Activities" u="1"/>
        <s v="021-36-1137    Research and University Research Centers" u="1"/>
        <s v="007-10-2020  -051  Operation and Maintenance, Army" u="1"/>
        <s v="007-10-2020-051-1  Operation and Maintenance, Army" u="1"/>
        <s v="021-36-1125  -401  Job Access and Reverse Commute Grants" u="1"/>
        <s v="021-36-1125-401-1  Job Access and Reverse Commute Grants" u="1"/>
        <s v="001-18-0200  -801  Botanic Garden" u="1"/>
        <s v="001-18-0200-801-1  Botanic Garden" u="1"/>
        <s v="016-00-0415  -571  Administrative Costs, The Medicare Improvements for Patients and Providers Act" u="1"/>
        <s v="016-00-0415-571-1  Administrative Costs, The Medicare Improvements for Patients and Providers Act" u="1"/>
        <s v="393-00-4578  -804-4  Records Center Revolving Fund" u="1"/>
        <s v="019-20-0233  -274-1  SPR Petroleum Account" u="1"/>
        <s v="025-29-0144  -751-1  Fair Housing Activities" u="1"/>
        <s v="010-10-0685  -301  Bureau of Reclamation Loan Program Account" u="1"/>
        <s v="010-10-0685-301-1  Bureau of Reclamation Loan Program Account" u="1"/>
        <s v="446-00-0118  -603  Administrative Expenses, Railroad Unemployment Insurance Extended Benefit Payments" u="1"/>
        <s v="393-00-0302  -804-1  Repairs and Restoration" u="1"/>
        <s v="393-00-0302-804-0-1  Repairs and Restoration" u="1"/>
        <s v="006-07-4512  -376-4  Census Working Capital Fund" u="1"/>
        <s v="009-38-0512  -551-1  Grants to States for Medicaid" u="1"/>
        <s v="024-60-0602  -403-1  Retired Pay" u="1"/>
        <s v="011-03-1102  -754  National Drug Intelligence Center" u="1"/>
        <s v="010-10-0685    Bureau of Reclamation Loan Program Account" u="1"/>
        <s v="010-76-2628  -452  Indian Guaranteed Loan Program Account" u="1"/>
        <s v="010-76-2628-452-1  Indian Guaranteed Loan Program Account" u="1"/>
        <s v="449-00-5566    Securities and Exchange Commission Reserve Fund" u="1"/>
        <s v="001-30-4505  -808  Government Printing Office Revolving Fund" u="1"/>
        <s v="001-30-4505-808-4  Government Printing Office Revolving Fund" u="1"/>
        <s v="184-15-1093  -151  Assistance for the Independent States of the Former Soviet Union" u="1"/>
        <s v="184-15-1093-151-1  Assistance for the Independent States of the Former Soviet Union" u="1"/>
        <s v="299-00-0010-923-4-1  Infrastructure Credit Programs Program Account" u="1"/>
        <s v="027-00-4571    Revolving Fund" u="1"/>
        <s v="012-15-9971  -601  Special Workers' Compensation Expenses" u="1"/>
        <s v="012-15-9971-601-7  Special Workers' Compensation Expenses" u="1"/>
        <s v="005-05-0500    Hazardous Materials Management" u="1"/>
        <s v="005-96-1115  -302-1  Wildland Fire Management" u="1"/>
        <s v="024-10-8244  -453-7  Gifts and Donations" u="1"/>
        <s v="025-03-0197    Drug Elimination Grants for Low-income Housing" u="1"/>
        <s v="015-45-0919  -803-1  Operations Support" u="1"/>
        <s v="021-12-4120    Aviation Insurance Revolving Fund" u="1"/>
        <s v="021-70-4302    War Risk Insurance Revolving Fund" u="1"/>
        <s v="007-40-4557  -051  National Defense Sealift Fund" u="1"/>
        <s v="007-40-4557-051-4  National Defense Sealift Fund" u="1"/>
        <s v="005-03-9913    Office of the Secretary" u="1"/>
        <s v="026-00-0111-252-0-1  Human Space Flight" u="1"/>
        <s v="452-00-0103  -503  Facilities Capital" u="1"/>
        <s v="452-00-0103-503-1  Facilities Capital" u="1"/>
        <s v="007-15-0380    Coastal Defense Augmentation" u="1"/>
        <s v="422-00-0551    Major Research Equipment and Facilities Construction" u="1"/>
        <s v="184-15-4340  -151  Housing and Other Credit Guaranty Programs Liquidating Account" u="1"/>
        <s v="184-15-4340-151-3  Housing and Other Credit Guaranty Programs Liquidating Account" u="1"/>
        <s v="007-10-2097-051-0-1  Iraq Train and Equip Fund" u="1"/>
        <s v="007-10-2097-051-8-1  Iraq Train and Equip Fund" u="1"/>
        <s v="024-10-0102  -751  Office of the Chief Information Officer" u="1"/>
        <s v="024-10-0102-751-1  Office of the Chief Information Officer" u="1"/>
        <s v="015-05-1881    Community Development Financial Institutions Fund Program Account" u="1"/>
        <s v="009-20-0943  -999  CDC-Wide Activities and Program Support" u="1"/>
        <s v="009-20-0943-999-1  CDC-Wide Activities and Program Support" u="1"/>
        <s v="184-10-1005  -151  International Organizations and Programs" u="1"/>
        <s v="184-10-1005-151-1  International Organizations and Programs" u="1"/>
        <s v="025-03-0197  -604-1  Drug Elimination Grants for Low-income Housing" u="1"/>
        <s v="025-03-0197-604-0-1  Drug Elimination Grants for Low-income Housing" u="1"/>
        <s v="009-70-1552  -609-1  Temporary Assistance for Needy Families" u="1"/>
        <s v="009-70-1552-609-0-1  Temporary Assistance for Needy Families" u="1"/>
        <s v="018-40-0241-502-1  College Housing and Academic Facilities Loans Program Account" u="1"/>
        <s v="026-00-0122  -252  Cross Agency Support" u="1"/>
        <s v="026-00-0122-252-1  Cross Agency Support" u="1"/>
        <s v="422-00-0100  -999  Research and Related Activities" u="1"/>
        <s v="422-00-0100-999-1  Research and Related Activities" u="1"/>
        <s v="019-20-0216  -276-1  Energy Information Administration" u="1"/>
        <s v="020-00-4365  -306  Damage Assessment and Restoration Revolving Fund" u="1"/>
        <s v="020-00-4365-306-3  Damage Assessment and Restoration Revolving Fund" u="1"/>
        <s v="313-00-8281    Barry Goldwater Scholarship and Excellence in Education Foundation" u="1"/>
        <s v="020-00-8221    Inland Oil Spill Programs" u="1"/>
        <s v="025-03-0218  -604-1  Revitalization of Severely Distressed Public Housing (HOPE VI)" u="1"/>
        <s v="025-03-0218-604-0-1  Revitalization of Severely Distressed Public Housing (HOPE VI)" u="1"/>
        <s v="202-00-3123  -301-1  Operation and Maintenance" u="1"/>
        <s v="015-05-8790    Gifts and Bequests" u="1"/>
        <s v="356-00-5610-376-2  TV Broadcaster Relocation Fund" u="1"/>
        <s v="011-05-0322  -752  Salaries and Expenses, United States Attorneys" u="1"/>
        <s v="011-05-0322-752-1  Salaries and Expenses, United States Attorneys" u="1"/>
        <s v="184-15-0305  -151-1  Conflict Stabilization Operations" u="1"/>
        <s v="009-90-0125  -551-1  Nonrecurring Expenses Fund" u="1"/>
        <s v="023-30-0600  -804  Electronic Government (E-GOV) Fund" u="1"/>
        <s v="023-30-0600-804-1  Electronic Government (E-GOV) Fund" u="1"/>
        <s v="485-00-9004  -506  Deltas between the Annualized CR Amounts and the FY 2013 Budget Request" u="1"/>
        <s v="415-00-4477  -373  Temporary Corporate Credit Union Stabilization Fund" u="1"/>
        <s v="415-00-4477-373-3  Temporary Corporate Credit Union Stabilization Fund" u="1"/>
        <s v="184-15-1093  -151-1  Assistance for the Independent States of the Former Soviet Union" u="1"/>
        <s v="010-04-1110  -302-1  Construction" u="1"/>
        <s v="010-18-1612  -302-1  Construction" u="1"/>
        <s v="010-76-2301  -452-1  Construction" u="1"/>
        <s v="012-05-0172-504-1  Program Administration" u="1"/>
        <s v="024-45-0551    Surface Transportation Security" u="1"/>
        <s v="007-10-0838  -051  Support for International Sporting Competitions" u="1"/>
        <s v="007-10-0838-051-1  Support for International Sporting Competitions" u="1"/>
        <s v="511-00-1734  -752  Federal Payment to Court Services and Offender Supervision Agency for the District of Columbia" u="1"/>
        <s v="511-00-1734-752-1  Federal Payment to Court Services and Offender Supervision Agency for the District of Columbia" u="1"/>
        <s v="011-05-0133  -751-1  Construction" u="1"/>
        <s v="011-10-0203  -751-1  Construction" u="1"/>
        <s v="011-14-0720  -751-1  Construction" u="1"/>
        <s v="351-00-0100  -155  Export-Import Bank Loans Program Account" u="1"/>
        <s v="351-00-0100-155-1  Export-Import Bank Loans Program Account" u="1"/>
        <s v="005-00-9004  -999  Deltas between the Annualized CR Amounts and the FY 2013 Budget Request" u="1"/>
        <s v="422-00-0100  -999-1  Research and Related Activities" u="1"/>
        <s v="184-05-1075    Nonproliferation, Antiterrorism, Demining, and Related Programs" u="1"/>
        <s v="006-00-9004  -999  Deltas between the Annualized CR Amounts and the FY 2013 Budget Request" u="1"/>
        <s v="024-60-8314  -304  Trust Fund Share of Expenses" u="1"/>
        <s v="024-60-8314-304-7  Trust Fund Share of Expenses" u="1"/>
        <s v="007-10-0833  -051  Emergency Response Fund" u="1"/>
        <s v="007-10-0833-051-1  Emergency Response Fund" u="1"/>
        <s v="021-18-0650    Operations and Research" u="1"/>
        <s v="019-10-0251  -053-1  Defense Environmental Cleanup" u="1"/>
        <s v="476-00-8535-551-7  United Mine Workers of America 1993 Benefit Plan" u="1"/>
        <s v="009-00-9004  -999  Deltas between the Annualized CR Amounts and the FY 2013 Budget Request" u="1"/>
        <s v="010-85-0412    Assistance to Territories" u="1"/>
        <s v="018-10-0101  -501-1  Indian Student Education" u="1"/>
        <s v="024-58-5595    Electronic System for Travel Authorization" u="1"/>
        <s v="015-05-1881  -451-1  Community Development Financial Institutions Fund Program Account" u="1"/>
        <s v="018-45-0202    Student Aid Administration" u="1"/>
        <s v="018-80-0800  -503  Program Administration" u="1"/>
        <s v="018-80-0800-503-1  Program Administration" u="1"/>
        <s v="021-17-8159    Motor Carrier Safety Operations and Programs" u="1"/>
        <s v="184-25-1001  -151-1  Trade and Development Agency" u="1"/>
        <s v="007-15-2093  -051  Joint Improvised Explosive Device Defeat Fund" u="1"/>
        <s v="007-15-2093-051-1  Joint Improvised Explosive Device Defeat Fund" u="1"/>
        <s v="019-20-0235  -271-1  Clean Coal Technology" u="1"/>
        <s v="020-00-0108  -304  Environmental Programs and Management" u="1"/>
        <s v="020-00-0108-304-1  Environmental Programs and Management" u="1"/>
        <s v="026-00-0115  -252  Space Operations" u="1"/>
        <s v="026-00-0115-252-1  Space Operations" u="1"/>
        <s v="010-18-5579    Coastal Impact Assistance" u="1"/>
        <s v="184-15-4103    Economic Assistance Loans Liquidating Account" u="1"/>
        <s v="001-18-0200  -801-1  Botanic Garden" u="1"/>
        <s v="025-12-4238  -371-3  Guarantees of Mortgage-backed Securities Liquidating Account" u="1"/>
        <s v="007-15-1109  -051-1  Procurement, Marine Corps" u="1"/>
        <s v="025-09-0320  -604  Housing for the Elderly" u="1"/>
        <s v="025-09-0320-604-1  Housing for the Elderly" u="1"/>
        <s v="024-65-0565    Infrastructure Protection and Information Security" u="1"/>
        <s v="009-90-0125  -551  Nonrecurring Expenses Fund" u="1"/>
        <s v="009-90-0125-551-1  Nonrecurring Expenses Fund" u="1"/>
        <s v="012-05-0171-999-1  Job Driven Training Proposals" u="1"/>
        <s v="007-15-0390  -051  Chemical Agents and Munitions Destruction, Defense" u="1"/>
        <s v="007-15-0390-051-1  Chemical Agents and Munitions Destruction, Defense" u="1"/>
        <s v="011-05-1020  -752  Federal Prisoner Detention" u="1"/>
        <s v="011-05-1020-752-1  Federal Prisoner Detention" u="1"/>
        <s v="200-00-9004  -999  Deltas between the Annualized CR Amounts and the FY 2013 Budget Request" u="1"/>
        <s v="001-15-4296  -801  Capitol Visitor Center Revolving Fund" u="1"/>
        <s v="001-15-4296-801-3  Capitol Visitor Center Revolving Fund" u="1"/>
        <s v="001-30-4505    Government Printing Office Revolving Fund" u="1"/>
        <s v="012-05-0174    Training and Employment Services" u="1"/>
        <s v="021-27-0125  -401  Capital and Debt Service Grants to the National Railroad Passenger Corporation" u="1"/>
        <s v="021-27-0125-401-1  Capital and Debt Service Grants to the National Railroad Passenger Corporation" u="1"/>
        <s v="202-00-9004  -999  Deltas between the Annualized CR Amounts and the FY 2013 Budget Request" u="1"/>
        <s v="485-00-2723  -506  VISTA Advance Payments Revolving Fund" u="1"/>
        <s v="485-00-2723-506-1  VISTA Advance Payments Revolving Fund" u="1"/>
        <s v="019-50-4452    Colorado River Basins Power Marketing Fund, Western Area Power Administration" u="1"/>
        <s v="012-25-0164  -702  Veterans Employment and Training" u="1"/>
        <s v="012-25-0164-702-1  Veterans Employment and Training" u="1"/>
        <s v="381-00-8282  -502  James Madison Memorial Fellowship Trust Fund" u="1"/>
        <s v="381-00-8282-502-7  James Madison Memorial Fellowship Trust Fund" u="1"/>
        <s v="010-08-1803  -999  Payments to States in Lieu of Coal Fee Receipts" u="1"/>
        <s v="010-08-1803-999-1  Payments to States in Lieu of Coal Fee Receipts" u="1"/>
        <s v="009-38-0524  -551  Consumer Operated and Oriented Plan Program Contingency Fund" u="1"/>
        <s v="009-38-0524-551-1  Consumer Operated and Oriented Plan Program Contingency Fund" u="1"/>
        <s v="026-00-0124    Exploration" u="1"/>
        <s v="005-65-1902  -452  Rural Business Program Account" u="1"/>
        <s v="005-65-1902-452-1  Rural Business Program Account" u="1"/>
        <s v="007-25-1235  -051  Military Construction, Navy Reserve" u="1"/>
        <s v="007-25-1235-051-1  Military Construction, Navy Reserve" u="1"/>
        <s v="007-25-2086  -051  Military Construction, Army Reserve" u="1"/>
        <s v="007-25-2086-051-1  Military Construction, Army Reserve" u="1"/>
        <s v="011-12-5131  -751  Diversion Control Fee Account" u="1"/>
        <s v="011-12-5131-751-2  Diversion Control Fee Account" u="1"/>
        <s v="005-63-1953  -604  Rural Housing Assistance Grants" u="1"/>
        <s v="005-63-1953-604-1  Rural Housing Assistance Grants" u="1"/>
        <s v="018-50-1100  -503-1  Institute of Education Sciences" u="1"/>
        <s v="349-10-1712  -806  Federal Payment to the District of Columbia Courts" u="1"/>
        <s v="349-10-1712-806-1  Federal Payment to the District of Columbia Courts" u="1"/>
        <s v="349-10-1736  -806-1  Defender Services in District of Columbia Courts" u="1"/>
        <s v="021-27-0719  -401-1  Capital Assistance for High Speed Rail Corridors and Intercity Passenger Rail Service" u="1"/>
        <s v="021-70-1768    Ship Disposal" u="1"/>
        <s v="357-30-4065    FSLIC Resolution Fund" u="1"/>
        <s v="025-06-0314  -451  Brownfields Redevelopment" u="1"/>
        <s v="025-06-0314-451-1  Brownfields Redevelopment" u="1"/>
        <s v="009-15-0350  -550  Health Resources and Services" u="1"/>
        <s v="009-15-0350-550-1  Health Resources and Services" u="1"/>
        <s v="029-15-8180    General Post Fund, National Homes" u="1"/>
        <s v="006-05-0123    HCHB Renovation and Modernization" u="1"/>
        <s v="007-40-4557  -051-4  National Defense Sealift Fund" u="1"/>
        <s v="025-09-4070  -371-3  FHA-mutual Mortgage and Cooperative Housing Insurance Funds Liquidating Account" u="1"/>
        <s v="024-60-0611    Environmental Compliance and Restoration" u="1"/>
        <s v="007-25-1205  -051-1  Military Construction, Navy and Marine Corps" u="1"/>
        <s v="007-30-0730    Family Housing Construction, Navy and Marine Corps" u="1"/>
        <s v="005-65-4233  -452-3  Rural Development Loan Fund Liquidating Account" u="1"/>
        <s v="009-70-1522-609-0-1  Contingency Fund" u="1"/>
        <s v="015-12-4109  -803-3  Check Forgery Insurance Fund" u="1"/>
        <s v="200-20-8522  -602-7  Armed Forces Retirement Home" u="1"/>
        <s v="200-20-8522-602-0-7  Armed Forces Retirement Home" u="1"/>
        <s v="014-25-5151    International Center, Washington, D.C." u="1"/>
        <s v="449-00-9004  -376  Deltas between the Annualized CR Amounts and the FY 2013 Budget Request" u="1"/>
        <s v="485-00-9972  -506  Gifts and Contributions" u="1"/>
        <s v="485-00-9972-506-7  Gifts and Contributions" u="1"/>
        <s v="021-04-0143    National Infrastructure Investments" u="1"/>
        <s v="021-18-0654  -376  Consumer Assistance to Recycle and Save Program" u="1"/>
        <s v="021-18-0654-376-1  Consumer Assistance to Recycle and Save Program" u="1"/>
        <s v="012-15-0169  -601  Special Benefits for Disabled Coal Miners" u="1"/>
        <s v="012-15-0169-601-1  Special Benefits for Disabled Coal Miners" u="1"/>
        <s v="010-90-8030  -452  Tribal Trust Fund" u="1"/>
        <s v="010-90-8030-452-7  Tribal Trust Fund" u="1"/>
        <s v="021-70-1709    Operating-differential Subsidies" u="1"/>
        <s v="024-58-5687  -806-2  Refunds, Transfers, and Expenses of Operation, Puerto Rico" u="1"/>
        <s v="010-90-5265  -452  Tribal Special Fund" u="1"/>
        <s v="010-90-5265-452-2  Tribal Special Fund" u="1"/>
        <s v="006-55-0500  -376-1  Scientific and Technical Research and Services" u="1"/>
        <s v="019-50-5068  -271-2  Construction, Rehabilitation, Operation and Maintenance, Western Area Power Administration" u="1"/>
        <s v="010-04-1110    Construction" u="1"/>
        <s v="010-18-1612    Construction" u="1"/>
        <s v="010-76-2301    Construction" u="1"/>
        <s v="007-15-1506  -051-1  Aircraft Procurement, Navy" u="1"/>
        <s v="011-05-0133    Construction" u="1"/>
        <s v="011-10-0203    Construction" u="1"/>
        <s v="014-25-0040    United States Emergency Refugee and Migration Assistance Fund" u="1"/>
        <s v="028-00-0300  -376  Office of Advocacy" u="1"/>
        <s v="028-00-0300-376-1  Office of Advocacy" u="1"/>
        <s v="005-47-2707-351-0-1  RMA Salaries and Expenses" u="1"/>
        <s v="024-58-0531  -751-1  Automation Modernization, Customs and Border Protection" u="1"/>
        <s v="024-58-0531-751-0-1  Automation Modernization, Customs and Border Protection" u="1"/>
        <s v="009-38-0508  -551-1  Medicare Health Information Technology Incentive Payments, Recovery Act" u="1"/>
        <s v="009-38-0508-551-0-1  Medicare Health Information Technology Incentive Payments, Recovery Act" u="1"/>
        <s v="019-50-0302  -271  Operation and Maintenance, Southeastern Power Administration" u="1"/>
        <s v="019-50-0302-271-1  Operation and Maintenance, Southeastern Power Administration" u="1"/>
        <s v="019-50-0303  -271  Operation and Maintenance, Southwestern Power Administration" u="1"/>
        <s v="019-50-0303-271-1  Operation and Maintenance, Southwestern Power Administration" u="1"/>
        <s v="005-07-3800  -352  Office of Civil Rights" u="1"/>
        <s v="005-07-3800-352-1  Office of Civil Rights" u="1"/>
        <s v="007-05-3500  -051  Military Personnel, Air Force" u="1"/>
        <s v="007-05-3500-051-1  Military Personnel, Air Force" u="1"/>
        <s v="009-38-0580  -571  Payments to Health Care Trust Funds" u="1"/>
        <s v="009-38-0580-571-1  Payments to Health Care Trust Funds" u="1"/>
        <s v="010-85-0412  -808  Assistance to Territories" u="1"/>
        <s v="010-85-0412-808-1  Assistance to Territories" u="1"/>
        <s v="537-00-5532  -371-2  Federal Housing Finance Agency, Administrative Expenses" u="1"/>
        <s v="007-30-0735  -051-1  Family Housing Operation and Maintenance, Navy and Marine Corps" u="1"/>
        <s v="202-00-3124  -301  Expenses" u="1"/>
        <s v="202-00-3124-301-1  Expenses" u="1"/>
        <s v="452-00-0200-503-1  Salaries and Expenses, National Gallery of Art" u="1"/>
        <s v="020-00-0108  -304-1  Environmental Programs and Management" u="1"/>
        <s v="007-10-0513  -051  Ship Modernization, Operations and Sustainment Fund" u="1"/>
        <s v="007-10-0513-051-1  Ship Modernization, Operations and Sustainment Fund" u="1"/>
        <s v="100-10-0109  -802-1  White House Repair and Restoration" u="1"/>
        <s v="007-10-2091  -051  Afghanistan Security Forces Fund" u="1"/>
        <s v="007-10-2091-051-1  Afghanistan Security Forces Fund" u="1"/>
        <s v="025-35-0335    Administrative Support Offices" u="1"/>
        <s v="005-49-0171    Emergency Forest Restoration Program" u="1"/>
        <s v="005-49-3316  -453-1  Emergency Conservation Program" u="1"/>
        <s v="005-53-1002  -301  Watershed Rehabilitation Program" u="1"/>
        <s v="005-53-1002-301-1  Watershed Rehabilitation Program" u="1"/>
        <s v="019-05-0309  -053  Defense Nuclear Nonproliferation" u="1"/>
        <s v="019-05-0309-053-1  Defense Nuclear Nonproliferation" u="1"/>
        <s v="025-06-0308  -604-1  Housing Opportunities for Persons with AIDS" u="1"/>
        <s v="024-65-0521  -751  Office of Biometric Identity Management" u="1"/>
        <s v="024-65-0521-751-1  Office of Biometric Identity Management" u="1"/>
        <s v="010-10-5537    San Joaquin Restoration Fund" u="1"/>
        <s v="417-00-0100    National Endowment for the Arts: Grants and Administration" u="1"/>
        <s v="024-45-0550    Aviation Security" u="1"/>
        <s v="027-00-0800  -805-1  Flexible Benefits Plan Reserve" u="1"/>
        <s v="200-20-8522  -602  Armed Forces Retirement Home" u="1"/>
        <s v="200-20-8522-602-7  Armed Forces Retirement Home" u="1"/>
        <s v="006-55-0513-376-1  Wireless Innovation (WIN) Fund" u="1"/>
        <s v="007-05-2060  -051  National Guard Personnel, Army" u="1"/>
        <s v="007-05-2060-051-1  National Guard Personnel, Army" u="1"/>
        <s v="005-65-3105  -452-1  Rural Economic Development Grants" u="1"/>
        <s v="005-65-3105-452-4-1  Rural Economic Development Grants" u="1"/>
        <s v="012-16-5393  -505  H-1 B and L Fraud Prevention and Detection" u="1"/>
        <s v="012-16-5393-505-2  H-1 B and L Fraud Prevention and Detection" u="1"/>
        <s v="025-09-4072    FHA-general and Special Risk Insurance Funds Liquidating Account" u="1"/>
        <s v="025-12-4238  -371  Guarantees of Mortgage-backed Securities Liquidating Account" u="1"/>
        <s v="025-12-4238-371-3  Guarantees of Mortgage-backed Securities Liquidating Account" u="1"/>
        <s v="019-50-4452  -271-3  Colorado River Basins Power Marketing Fund, Western Area Power Administration" u="1"/>
        <s v="023-30-0401  -804-1  Government-wide Policy" u="1"/>
        <s v="006-25-1250  -376  Operations and Administration" u="1"/>
        <s v="006-25-1250-376-1  Operations and Administration" u="1"/>
        <s v="006-30-0300  -999  Operations and Administration" u="1"/>
        <s v="006-30-0300-999-1  Operations and Administration" u="1"/>
        <s v="446-00-0111-601-1  Dual Benefits Payments Account" u="1"/>
        <s v="006-48-1450  -306  Operations, Research, and Facilities" u="1"/>
        <s v="006-48-1450-306-1  Operations, Research, and Facilities" u="1"/>
        <s v="417-00-8040    Gifts and Donations, National Endowment for the Arts" u="1"/>
        <s v="184-15-1035    International Disaster Assistance" u="1"/>
        <s v="446-00-0114  -603-1  Railroad Unemployment Insurance Extended Benefit Payments, Recovery Act" u="1"/>
        <s v="015-05-1804-803-1  Office of Terrorism and Financial Intelligence" u="1"/>
        <s v="006-60-5396    Digital Television Transition and Public Safety Fund" u="1"/>
        <s v="011-05-4575  -752  Justice Prisoner and Alien Transportation System Fund, U.S. Marshals" u="1"/>
        <s v="011-05-4575-752-4  Justice Prisoner and Alien Transportation System Fund, U.S. Marshals" u="1"/>
        <s v="021-36-8191  -401  Discretionary Grants (Transportation Trust Fund, Mass Transit Account)" u="1"/>
        <s v="021-36-8191-401-7  Discretionary Grants (Transportation Trust Fund, Mass Transit Account)" u="1"/>
        <s v="001-15-0155  -801-1  Library Buildings and Grounds" u="1"/>
        <s v="023-05-0535  -804  Real Property Relocation" u="1"/>
        <s v="023-05-0535-804-1  Real Property Relocation" u="1"/>
        <s v="007-10-0801    Foreign Currency Fluctuations" u="1"/>
        <s v="019-20-0218    Strategic Petroleum Reserve" u="1"/>
        <s v="357-30-4065  -373-3  FSLIC Resolution Fund" u="1"/>
        <s v="014-05-0535  -153-1  Embassy Security, Construction, and Maintenance" u="1"/>
        <s v="014-05-0535-153-8-1  Embassy Security, Construction, and Maintenance" u="1"/>
        <s v="002-25-0930    Court Security" u="1"/>
        <s v="012-15-1521  -600  Special Benefits" u="1"/>
        <s v="012-15-1521-600-1  Special Benefits" u="1"/>
        <s v="001-15-0100-801-0-1  Capitol Construction and Operations" u="1"/>
        <s v="184-15-0300    Capital Investment Fund of the United States Agency for International Development." u="1"/>
        <s v="001-25-0141    Books for the Blind and Physically Handicapped: Salaries and Expenses" u="1"/>
        <s v="016-00-8006  -651  Federal Old-age and Survivors Insurance Trust Fund" u="1"/>
        <s v="016-00-8006-651-7  Federal Old-age and Survivors Insurance Trust Fund" u="1"/>
        <s v="514-00-1147  -154  Buying Power Maintenance" u="1"/>
        <s v="514-00-1147-154-1  Buying Power Maintenance" u="1"/>
        <s v="393-00-0300    Operating Expenses" u="1"/>
        <s v="006-25-5521  -376  Grants to Manufacturers of Worsted Wool Fabrics" u="1"/>
        <s v="006-25-5521-376-2  Grants to Manufacturers of Worsted Wool Fabrics" u="1"/>
        <s v="002-35-8122    Judicial Officers' Retirement Fund" u="1"/>
        <s v="415-00-4468  -373  Credit Union Share Insurance Fund" u="1"/>
        <s v="415-00-4468-373-3  Credit Union Share Insurance Fund" u="1"/>
        <s v="010-18-5241  -302-2  North American Wetlands Conservation Fund" u="1"/>
        <s v="010-04-4525  -302-4  Working Capital Fund" u="1"/>
        <s v="010-10-4524  -301-4  Working Capital Fund" u="1"/>
        <s v="010-12-4556  -306-4  Working Capital Fund" u="1"/>
        <s v="010-95-4523  -306-4  Working Capital Fund" u="1"/>
        <s v="007-55-8168  -051-7  National Security Education Trust Fund" u="1"/>
        <s v="007-55-8168-051-0-7  National Security Education Trust Fund" u="1"/>
        <s v="002-25-5114    Judiciary Information Technology Fund" u="1"/>
        <s v="005-53-1000-302-1  Private Lands Conservation Operations" u="1"/>
        <s v="005-53-1072    Watershed and Flood Prevention Operations" u="1"/>
        <s v="011-03-4526  -751-4  Working Capital Fund" u="1"/>
        <s v="184-05-1083    Pakistan Counterinsurgency Capability Fund" u="1"/>
        <s v="007-55-8163  -051-7  Department of Defense General Gift Fund" u="1"/>
        <s v="012-12-4204  -601-3  Pension Benefit Guaranty Corporation Fund" u="1"/>
        <s v="012-15-5155  -602-2  Panama Canal Commission Compensation Fund" u="1"/>
        <s v="025-09-4070  -371  FHA-mutual Mortgage and Cooperative Housing Insurance Funds Liquidating Account" u="1"/>
        <s v="025-09-4070-371-3  FHA-mutual Mortgage and Cooperative Housing Insurance Funds Liquidating Account" u="1"/>
        <s v="025-06-8560-604-7  Housing Trust Fund" u="1"/>
        <s v="012-25-4601  -505-4  Working Capital Fund" u="1"/>
        <s v="005-96-1105    State and Private Forestry" u="1"/>
        <s v="018-10-0203    Supporting Student Success" u="1"/>
        <s v="014-25-8813  -153-7  Center for Middle Eastern-Western Dialogue Trust Fund" u="1"/>
        <s v="005-08-0900  -352  Office of Inspector General" u="1"/>
        <s v="005-08-0900-352-1  Office of Inspector General" u="1"/>
        <s v="184-15-8342  -602  Foreign Service National Separation Liability Trust Fund" u="1"/>
        <s v="184-15-8342-602-7  Foreign Service National Separation Liability Trust Fund" u="1"/>
        <s v="511-00-1734-752-0-1  Federal Payment to the Court Services and Offender Supervision Agency for the District of Columbia" u="1"/>
        <s v="024-70-4236    National Flood Insurance Fund" u="1"/>
        <s v="021-04-0116  -407  Financial Management Capital" u="1"/>
        <s v="021-04-0116-407-1  Financial Management Capital" u="1"/>
        <s v="014-05-4519  -153-4  Working Capital Fund" u="1"/>
        <s v="006-05-0126    Office of the Inspector General" u="1"/>
        <s v="015-05-4501  -803-4  Working Capital Fund" u="1"/>
        <s v="007-10-0107    Office of the Inspector General" u="1"/>
        <s v="029-15-0172-703-1  Veterans Choice Fund" u="1"/>
        <s v="202-00-9921  -999  Permanent Appropriations" u="1"/>
        <s v="202-00-9921-999-2  Permanent Appropriations" u="1"/>
        <s v="021-36-1128  -401  Washington Metropolitan Area Transit Authority" u="1"/>
        <s v="021-36-1128-401-1  Washington Metropolitan Area Transit Authority" u="1"/>
        <s v="021-70-8547    Miscellaneous Trust Funds, Maritime Administration" u="1"/>
        <s v="027-00-8424    Employees Life Insurance Fund" u="1"/>
        <s v="100-15-1454    Special Assistance to the President and the Official Residence of the Vice President" u="1"/>
        <s v="009-92-0128    Office of the Inspector General" u="1"/>
        <s v="009-92-0128-551-1  Office of Inspector General" u="1"/>
        <s v="005-96-1105  -302  State and Private Forestry" u="1"/>
        <s v="005-96-1105-302-1  State and Private Forestry" u="1"/>
        <s v="007-15-0360    Defense Production Act Purchases" u="1"/>
        <s v="005-68-2903    McGovern-Dole International Food for Education and Child Nutrition Program" u="1"/>
        <s v="026-00-0128    Education" u="1"/>
        <s v="005-45-2500  -352  Marketing Services" u="1"/>
        <s v="005-45-2500-352-1  Marketing Services" u="1"/>
        <s v="019-60-4563  -276-4  Working Capital Fund" u="1"/>
        <s v="012-05-8042  -999  Unemployment Trust Fund" u="1"/>
        <s v="012-05-8042-999-7  Unemployment Trust Fund" u="1"/>
        <s v="010-10-2638  -301  Taos Settlement Fund" u="1"/>
        <s v="010-10-2638-301-1  Taos Settlement Fund" u="1"/>
        <s v="010-85-0415  -808-1  Compact of Free Association" u="1"/>
        <s v="440-00-9017-372-1  Unspecified Adjustments to Operations" u="1"/>
        <s v="313-00-8281  -502  Barry Goldwater Scholarship and Excellence in Education Foundation" u="1"/>
        <s v="313-00-8281-502-7  Barry Goldwater Scholarship and Excellence in Education Foundation" u="1"/>
        <s v="014-15-1078    Construction, IBWC" u="1"/>
        <s v="184-05-1032  -152-1  Peacekeeping Operations" u="1"/>
        <s v="184-05-1032-152-8-1  Peacekeeping Operations" u="1"/>
        <s v="025-09-0156  -604  Housing Counseling Assistance" u="1"/>
        <s v="025-09-0156-604-1  Housing Counseling Assistance" u="1"/>
        <s v="014-25-5151  -153  International Center, Washington, D.C." u="1"/>
        <s v="014-25-5151-153-2  International Center, Washington, D.C." u="1"/>
        <s v="417-00-0100  -503-1  National Endowment for the Arts: Grants and Administration" u="1"/>
        <s v="184-15-1007  -151-1  Operating Expenses, Office of Inspector General" u="1"/>
        <s v="440-00-0100-372-1  Office of Inspector General" u="1"/>
        <s v="020-00-0108    Environmental Programs and Management" u="1"/>
        <s v="418-00-0200    National Endowment for the Humanities: Grants and Administration" u="1"/>
        <s v="009-17-0390    Indian Health Services" u="1"/>
        <s v="001-12-1450-801-0-1  Awards and Settlements Funds" u="1"/>
        <s v="010-11-0787    Central Utah Project Completion Account" u="1"/>
        <s v="010-18-5137  -303  Migratory Bird Conservation Account" u="1"/>
        <s v="010-18-5137-303-2  Migratory Bird Conservation Account" u="1"/>
        <s v="015-12-8209    Cheyenne River Sioux Tribe Terrestrial Wildlife Habitat Restoration Trust Fund" u="1"/>
        <s v="018-20-0300    Special Education" u="1"/>
        <s v="010-24-1036  -303-1  Operation of the National Park System" u="1"/>
        <s v="339-00-4334  -376  Customer Protection Fund" u="1"/>
        <s v="339-00-4334-376-3  Customer Protection Fund" u="1"/>
        <s v="007-30-0834    Department of Defense Family Housing Improvement Fund" u="1"/>
        <s v="021-50-1401    Hazardous Materials Safety" u="1"/>
        <s v="029-15-0161    Medical and Prosthetic Research" u="1"/>
        <s v="021-12-1301    Operations" u="1"/>
        <s v="018-80-0800    Program Administration" u="1"/>
        <s v="021-36-1131  -401  Grants for Energy Efficiency and Greenhouse Gas Reductions" u="1"/>
        <s v="026-00-0131    Space Technology" u="1"/>
        <s v="010-22-8370  -302-7  Oil Spill Research" u="1"/>
        <s v="393-00-4578    Records Center Revolving Fund" u="1"/>
        <s v="021-27-0704  -401-1  Grants to the National Railroad Passenger Corporation" u="1"/>
        <s v="024-58-5569-751-2  APEC Business Travel Card" u="1"/>
        <s v="372-00-8296    Harry S Truman Memorial Scholarship Trust Fund" u="1"/>
        <s v="184-40-3100    Inter-American Foundation" u="1"/>
        <s v="011-06-8116  -054  Radiation Exposure Compensation Trust Fund" u="1"/>
        <s v="011-06-8116-054-7  Radiation Exposure Compensation Trust Fund" u="1"/>
        <s v="029-25-8150  -701  United States Government Life Insurance Fund" u="1"/>
        <s v="014-05-0120  -153-1  Capital Investment Fund" u="1"/>
        <s v="024-65-0714  -551  Biodefense Countermeasures" u="1"/>
        <s v="024-65-0714-551-1  Biodefense Countermeasures" u="1"/>
        <s v="024-70-0560    State and Local Programs" u="1"/>
        <s v="184-15-4513  -151  Working Capital Fund" u="1"/>
        <s v="184-15-4513-151-4  Working Capital Fund" u="1"/>
        <s v="010-10-4079    Lower Colorado River Basin Development Fund" u="1"/>
        <s v="010-95-1618  -302  Natural Resource Damage Assessment Fund" u="1"/>
        <s v="010-95-1618-302-1  Natural Resource Damage Assessment Fund" u="1"/>
        <s v="007-10-4965  -051-4  Emergency Response" u="1"/>
        <s v="012-25-0166-505-1  Office of Disability Employment Policy" u="1"/>
        <s v="021-04-0102    Salaries and Expenses" u="1"/>
        <s v="021-56-0130    Salaries and Expenses" u="1"/>
        <s v="021-61-0301    Salaries and Expenses" u="1"/>
        <s v="001-10-9931    House Revolving Funds" u="1"/>
        <s v="018-12-0204    Innovation and Instructional Teams" u="1"/>
        <s v="184-15-4103  -151  Economic Assistance Loans Liquidating Account" u="1"/>
        <s v="184-15-4103-151-3  Economic Assistance Loans Liquidating Account" u="1"/>
        <s v="009-38-8308  -571  Medicare Prescription Drug Account, Federal Supplementary Insurance Trust Fund" u="1"/>
        <s v="009-38-8308-571-7  Medicare Prescription Drug Account, Federal Supplementary Insurance Trust Fund" u="1"/>
        <s v="015-45-0921  -803  Business Systems Modernization" u="1"/>
        <s v="015-45-0921-803-1  Business Systems Modernization" u="1"/>
        <s v="009-15-0343    Covered Countermeasure Process Fund" u="1"/>
        <s v="010-18-5029    Federal Aid in Wildlife Restoration" u="1"/>
        <s v="005-04-4609    Working Capital Fund" u="1"/>
        <s v="005-96-4605    Working Capital Fund" u="1"/>
        <s v="010-11-5174  -301-2  Utah Reclamation Mitigation and Conservation Account" u="1"/>
        <s v="006-05-4511    Working Capital Fund" u="1"/>
        <s v="006-55-4650    Working Capital Fund" u="1"/>
        <s v="024-49-0509    Salaries and expenses" u="1"/>
        <s v="024-70-0700    Salaries and Expenses" u="1"/>
        <s v="006-55-0500  -376  Scientific and Technical Research and Services" u="1"/>
        <s v="006-55-0500-376-1  Scientific and Technical Research and Services" u="1"/>
        <s v="021-17-8158    Motor Carrier Safety Grants" u="1"/>
        <s v="352-00-4131    Limitation on Administrative Expenses" u="1"/>
        <s v="025-35-0143    Salaries and Expenses" u="1"/>
        <s v="025-35-0402    Transformation Initiative" u="1"/>
        <s v="011-21-0401  -754-1  Research, Evaluation, and Statistics" u="1"/>
        <s v="007-10-5188  -051  Disposal of Department of Defense Real Property" u="1"/>
        <s v="007-10-5188-051-2  Disposal of Department of Defense Real Property" u="1"/>
        <s v="010-04-4053  -306  Helium Fund" u="1"/>
        <s v="010-04-4053-306-3  Helium Fund" u="1"/>
        <s v="021-12-4562    Administrative Services Franchise Fund" u="1"/>
        <s v="005-53-3320-302-1  Water Bank Program" u="1"/>
        <s v="029-40-0167    Information Technology Systems" u="1"/>
        <s v="025-03-0235    Native Hawaiian Housing Block Grant" u="1"/>
        <s v="025-03-0313    Native American Housing Block Grant" u="1"/>
        <s v="021-27-0124    Emergency Railroad Rehabilitation and Repair" u="1"/>
        <s v="026-00-0110    Science, Aeronautics and Technology" u="1"/>
        <s v="010-12-0804  -306-1  Surveys, Investigations, and Research" u="1"/>
        <s v="514-00-8285  -602-7  Foreign Service National Separation Liability Trust Fund" u="1"/>
        <s v="021-27-0125    Capital and Debt Service Grants to the National Railroad Passenger Corporation" u="1"/>
        <s v="021-27-0719    Capital Assistance for High Speed Rail Corridors and Intercity Passenger Rail Service" u="1"/>
        <s v="027-00-0100    Salaries and Expenses" u="1"/>
        <s v="009-25-9915  -552  National Institutes of Health" u="1"/>
        <s v="009-25-9915-552-1  National Institutes of Health" u="1"/>
        <s v="011-20-8408  -753  Commissary Funds, Federal Prisons (trust Revolving Fund)" u="1"/>
        <s v="011-20-8408-753-8  Commissary Funds, Federal Prisons (trust Revolving Fund)" u="1"/>
        <s v="389-00-0100    Salaries and Expenses" u="1"/>
        <s v="010-11-5174  -301  Utah Reclamation Mitigation and Conservation Account" u="1"/>
        <s v="010-11-5174-301-2  Utah Reclamation Mitigation and Conservation Account" u="1"/>
        <s v="028-00-0100    Salaries and Expenses" u="1"/>
        <s v="024-10-0100  -751-1  Departmental Operations" u="1"/>
        <s v="024-10-0100-751-0-1  Departmental Operations" u="1"/>
        <s v="024-10-0115-751-0-1  Analysis and Operations" u="1"/>
        <s v="455-00-4110  -999-3  Tennessee Valley Authority Fund" u="1"/>
        <s v="005-96-9921    Forest Service Permanent Appropriations" u="1"/>
        <s v="029-40-0157  -702  Veterans Employment and Infrastructure Enhancement Transfer Fund" u="1"/>
        <s v="029-40-0157-702-1  Veterans Employment and Infrastructure Enhancement Transfer Fund" u="1"/>
        <s v="016-00-0415  -571-1  Administrative Costs, The Medicare Improvements for Patients and Providers Act" u="1"/>
        <s v="025-06-0205    Home Investment Partnership Program" u="1"/>
        <s v="001-10-0488  -801-1  Congressional Use of Foreign Currency, House of Representatives" u="1"/>
        <s v="184-15-4175  -151-3  Property Management Fund" u="1"/>
        <s v="005-96-9974    Forest Service Trust Funds" u="1"/>
        <s v="184-15-4340  -151-3  Housing and Other Credit Guaranty Programs Liquidating Account" u="1"/>
        <s v="184-15-4340-151-0-3  Housing and Other Credit Guaranty Programs Liquidating Account" u="1"/>
        <s v="021-70-1770    Assistance to Small Shipyards" u="1"/>
        <s v="019-20-0315  -271  Non-defense Environmental Cleanup" u="1"/>
        <s v="019-20-0315-271-1  Non-defense Environmental Cleanup" u="1"/>
        <s v="581-00-5578  -376-2  Consumer Financial Civil Penalty Fund" u="1"/>
        <s v="001-45-8148  -154-7  Open World Leadership Center Trust Fund" u="1"/>
        <s v="001-45-8148-154-0-7  Open World Leadership Center Trust Fund" u="1"/>
        <s v="355-00-4171  -351-3  Farm Credit System Insurance Fund" u="1"/>
        <s v="024-60-0615  -403-1  Research, Development, Test, and Evaluation" u="1"/>
        <s v="024-60-0615-403-0-1  Research, Development, Test, and Evaluation" u="1"/>
        <s v="020-00-4565  -304  Working Capital Fund" u="1"/>
        <s v="020-00-4565-304-4  Working Capital Fund" u="1"/>
        <s v="393-00-0301    National Historical Publications and Records Commission" u="1"/>
        <s v="025-09-4044    Flexible Subsidy Fund" u="1"/>
        <s v="015-05-8790  -803  Gifts and Bequests" u="1"/>
        <s v="015-05-8790-803-7  Gifts and Bequests" u="1"/>
        <s v="021-04-0102  -407-1  Salaries and Expenses" u="1"/>
        <s v="021-36-1120  -401  Administrative Expenses" u="1"/>
        <s v="021-36-1120-401-1  Administrative Expenses" u="1"/>
        <s v="021-56-0130  -407-1  Salaries and Expenses" u="1"/>
        <s v="021-04-4520  -407  Working Capital Fund" u="1"/>
        <s v="021-04-4520-407-4  Working Capital Fund" u="1"/>
        <s v="184-15-0400  -151  Microenterprise and Small Enterprise Development Program Account" u="1"/>
        <s v="184-15-0400-151-1  Microenterprise and Small Enterprise Development Program Account" u="1"/>
        <s v="021-50-1400  -407  Operational Expenses" u="1"/>
        <s v="021-50-1400-407-1  Operational Expenses" u="1"/>
        <s v="010-10-2638  -301-1  Taos Settlement Fund" u="1"/>
        <s v="007-25-0803    Foreign Currency Fluctuations, Construction" u="1"/>
        <s v="021-27-0700  -401  Safety and Operations" u="1"/>
        <s v="021-27-0700-401-1  Safety and Operations" u="1"/>
        <s v="100-50-0038    Salaries and Expenses" u="1"/>
        <s v="023-30-4540  -804  Working Capital Fund" u="1"/>
        <s v="023-30-4540-804-4  Working Capital Fund" u="1"/>
        <s v="028-00-1152    Disaster Loans Program Account" u="1"/>
        <s v="028-00-1154    Business Loans Program Account" u="1"/>
        <s v="007-10-2096  -051-1  Afghanistan Infrastructure Fund" u="1"/>
        <s v="019-50-0302    Operation and Maintenance, Southeastern Power Administration" u="1"/>
        <s v="019-50-0303    Operation and Maintenance, Southwestern Power Administration" u="1"/>
        <s v="023-30-0110  -804-1  Operating Expenses" u="1"/>
        <s v="024-40-0400-751-0-1  Salaries and Expenses" u="1"/>
        <s v="024-49-0509  -751-1  Salaries and expenses" u="1"/>
        <s v="024-49-0509-751-0-1  Salaries and expenses" u="1"/>
        <s v="024-70-0700  -999-1  Salaries and Expenses" u="1"/>
        <s v="024-70-0700-999-0-1  Salaries and Expenses" u="1"/>
        <s v="010-84-5574-806-4-2  Geothermal Lease Revenues, Payment to Counties" u="1"/>
        <s v="024-60-8533  -403  General Gift Fund" u="1"/>
        <s v="024-60-8533-403-7  General Gift Fund" u="1"/>
        <s v="024-10-4640  -751  Working Capital Fund" u="1"/>
        <s v="024-10-4640-751-4  Working Capital Fund" u="1"/>
        <s v="018-10-0900-501-1  Education for the Disadvantaged" u="1"/>
        <s v="024-20-0200  -751-1  Operating Expenses" u="1"/>
        <s v="024-20-0200-751-0-1  Operating Expenses" u="1"/>
        <s v="024-40-0400  -751-1  Operating Expenses" u="1"/>
        <s v="024-60-0610  -999-1  Operating Expenses" u="1"/>
        <s v="024-60-0610-999-0-1  Operating Expenses" u="1"/>
        <s v="025-35-0143  -999-1  Salaries and Expenses" u="1"/>
        <s v="343-00-0100    Salaries and Expenses" u="1"/>
        <s v="021-36-8350    Transit Formula Grants" u="1"/>
        <s v="025-35-4598-604-4  Working Capital Fund" u="1"/>
        <s v="900-05-9022-922-1  Reductions for Joint Committee Enforcement (Nondefense)" u="1"/>
        <s v="313-00-8281  -502-7  Barry Goldwater Scholarship and Excellence in Education Foundation" u="1"/>
        <s v="019-20-0222  -251  Science" u="1"/>
        <s v="019-20-0222-251-1  Science" u="1"/>
        <s v="026-00-4546  -252  Working Capital Fund" u="1"/>
        <s v="026-00-4546-252-4  Working Capital Fund" u="1"/>
        <s v="027-00-0100  -805-1  Salaries and Expenses" u="1"/>
        <s v="389-00-0100  -805-1  Salaries and Expenses" u="1"/>
        <s v="010-10-0687  -301  California Bay-Delta Restoration" u="1"/>
        <s v="010-10-0687-301-1  California Bay-Delta Restoration" u="1"/>
        <s v="010-76-2103    Indian Land Consolidation" u="1"/>
        <s v="028-00-0100  -376-1  Salaries and Expenses" u="1"/>
        <s v="009-20-0943  -999-1  CDC-Wide Activities and Program Support" u="1"/>
        <s v="015-12-8209  -306-7  Cheyenne River Sioux Tribe Terrestrial Wildlife Habitat Restoration Trust Fund" u="1"/>
        <s v="202-00-3121  -301-1  Investigations" u="1"/>
        <s v="347-00-3900    Salaries and Expenses" u="1"/>
        <s v="009-15-0320  -551  Vaccine Injury Compensation" u="1"/>
        <s v="009-15-0320-551-1  Vaccine Injury Compensation" u="1"/>
        <s v="025-09-0183  -371  FHA-mutual Mortgage Insurance Program Account" u="1"/>
        <s v="025-09-0183-371-1  FHA-mutual Mortgage Insurance Program Account" u="1"/>
        <s v="020-00-0112    Office of Inspector General" u="1"/>
        <s v="021-04-0119  -407  Minority Business Outreach" u="1"/>
        <s v="021-04-0119-407-1  Minority Business Outreach" u="1"/>
        <s v="020-00-4330-304-3  Hazardous Waste Electronic Manifest System Fund" u="1"/>
        <s v="009-20-0944  -551-1  Toxic Substances and Environmental Public Health, Agency for Toxic Substances and Disease Registry" u="1"/>
        <s v="007-25-1235    Military Construction, Navy Reserve" u="1"/>
        <s v="007-25-2086    Military Construction, Army Reserve" u="1"/>
        <s v="021-50-5172  -407-2  Pipeline Safety" u="1"/>
        <s v="009-15-0350    Health Resources and Services" u="1"/>
        <s v="010-95-1618  -302-1  Natural Resource Damage Assessment Fund" u="1"/>
        <s v="009-38-5733-551-2  Risk Adjustment Program Payments" u="1"/>
        <s v="578-00-3746  -571-1  Independent Payment Advisory Board" u="1"/>
        <s v="578-00-3746-571-0-1  Independent Payment Advisory Board" u="1"/>
        <s v="578-00-3746-571-4-1  Independent Payment Advisory Board" u="1"/>
        <s v="007-15-0390    Chemical Agents and Munitions Destruction, Defense" u="1"/>
        <s v="009-91-0379-551-0-1  Retirement Pay and Medical Benefits for Commissioned Officers" u="1"/>
        <s v="184-15-1014  -151  Development Fund for Africa" u="1"/>
        <s v="184-15-1014-151-1  Development Fund for Africa" u="1"/>
        <s v="025-09-0401    Energy Innovation Fund" u="1"/>
        <s v="023-30-0108    Office of Inspector General" u="1"/>
        <s v="184-35-0100  -151-1  Peace Corps" u="1"/>
        <s v="184-15-1033  -151-1  HIV/AIDS Working Capital Fund" u="1"/>
        <s v="029-25-8133  -702-7  Post-Vietnam Era Veterans Education Account" u="1"/>
        <s v="015-45-4413  -803-3  Federal Tax Lien Revolving Fund" u="1"/>
        <s v="015-57-8413  -373  Assessment Funds" u="1"/>
        <s v="015-57-8413-373-8  Assessment Funds" u="1"/>
        <s v="005-96-9923  -302-2  Land Acquisition" u="1"/>
        <s v="005-96-9923-302-4-2  Land Acquisition" u="1"/>
        <s v="025-35-0189    Office of Inspector General" u="1"/>
        <s v="184-05-1041  -152  Global Security Contingency Fund" u="1"/>
        <s v="184-05-1041-152-1  Global Security Contingency Fund" u="1"/>
        <s v="202-00-8333  -301-7  Coastal Wetlands Restoration Trust Fund" u="1"/>
        <s v="024-45-0557  -400  Transportation Threat Assessment and Credentialing" u="1"/>
        <s v="024-45-0557-400-1  Transportation Threat Assessment and Credentialing" u="1"/>
        <s v="023-05-5254  -804  Disposal of Surplus Real and Related Personal Property" u="1"/>
        <s v="023-05-5254-804-2  Disposal of Surplus Real and Related Personal Property" u="1"/>
        <s v="025-12-0238  -371  Guarantees of Mortgage-backed Securities Capital Reserve Account" u="1"/>
        <s v="025-12-0238-371-1  Guarantees of Mortgage-backed Securities Capital Reserve Account" u="1"/>
        <s v="100-15-1454-802-0-1  Salaries and Expenses" u="1"/>
        <s v="100-50-0038  -802-1  Salaries and Expenses" u="1"/>
        <s v="100-55-0300-802-0-1  Salaries and Expenses" u="1"/>
        <s v="100-60-1457-802-0-1  Salaries and Expenses" u="1"/>
        <s v="025-06-0162  -451  Community Development Fund" u="1"/>
        <s v="025-06-0162-451-1  Community Development Fund" u="1"/>
        <s v="026-00-0109    Office of Inspector General" u="1"/>
        <s v="184-70-8242-155-7  Foreign Military Sales Trust Fund" u="1"/>
        <s v="009-90-0145    Transfers from the Patient-Centered Outcomes Research Trust Fund" u="1"/>
        <s v="025-09-4072  -371  FHA-general and Special Risk Insurance Funds Liquidating Account" u="1"/>
        <s v="025-09-4072-371-3  FHA-general and Special Risk Insurance Funds Liquidating Account" u="1"/>
        <s v="100-10-0210-802-0-1  Operating Expenses" u="1"/>
        <s v="027-00-0400    Office of Inspector General" u="1"/>
        <s v="184-15-4175  -151  Property Management Fund" u="1"/>
        <s v="184-15-4175-151-3  Property Management Fund" u="1"/>
        <s v="006-05-0126  -376-1  Office of the Inspector General" u="1"/>
        <s v="343-00-0100  -554-1  Salaries and Expenses" u="1"/>
        <s v="005-53-1002    Watershed Rehabilitation Program" u="1"/>
        <s v="007-15-2031  -051-1  Aircraft Procurement, Army" u="1"/>
        <s v="015-05-0149-609-1  Financial Innovation for Working Families Fund" u="1"/>
        <s v="001-45-8275  -801-7  John C. Stennis Center for Public Service Training and Development Trust Fund" u="1"/>
        <s v="028-00-0200    Office of Inspector General" u="1"/>
        <s v="005-04-0113  -352  Common Computing Environment" u="1"/>
        <s v="005-04-0113-352-1  Common Computing Environment" u="1"/>
        <s v="007-10-2091    Afghanistan Security Forces Fund" u="1"/>
        <s v="007-10-0107  -051-1  Office of the Inspector General" u="1"/>
        <s v="021-40-4089  -403  Saint Lawrence Seaway Development Corporation" u="1"/>
        <s v="021-40-4089-403-3  Saint Lawrence Seaway Development Corporation" u="1"/>
        <s v="009-38-0112  -551-1  Rate Review Grants" u="1"/>
        <s v="005-96-5207  -302-2  Range Betterment Fund" u="1"/>
        <s v="184-10-0082    Contribution to the African Development Bank" u="1"/>
        <s v="006-25-1250    Operations and Administration" u="1"/>
        <s v="006-30-0300    Operations and Administration" u="1"/>
        <s v="007-05-2010  -051-1  Military Personnel, Army" u="1"/>
        <s v="007-05-2010-051-0-1  Military Personnel, Army" u="1"/>
        <s v="009-92-0128  -551-1  Office of the Inspector General" u="1"/>
        <s v="302-00-1700    Salaries and Expenses" u="1"/>
        <s v="006-48-1450    Operations, Research, and Facilities" u="1"/>
        <s v="014-05-0120    Capital Investment Fund" u="1"/>
        <s v="347-00-3900  -999-1  Salaries and Expenses" u="1"/>
        <s v="024-70-0716  -453  National Pre-disaster Mitigation Fund" u="1"/>
        <s v="024-70-0716-453-1  National Pre-disaster Mitigation Fund" u="1"/>
        <s v="424-00-0310    Salaries and Expenses" u="1"/>
        <s v="029-25-0120  -701  Veterans Insurance and Indemnities" u="1"/>
        <s v="029-25-0120-701-1  Veterans Insurance and Indemnities" u="1"/>
        <s v="024-49-0510  -751  Acquisitions, Construction, Improvements and Related Expenses" u="1"/>
        <s v="024-49-0510-751-1  Acquisitions, Construction, Improvements and Related Expenses" u="1"/>
        <s v="200-20-8522    Armed Forces Retirement Home" u="1"/>
        <s v="010-18-5579  -306  Coastal Impact Assistance" u="1"/>
        <s v="010-18-5579-306-2  Coastal Impact Assistance" u="1"/>
        <s v="021-27-0124  -401-1  Emergency Railroad Rehabilitation and Repair" u="1"/>
        <s v="015-20-4502  -803-4  Bureau of Engraving and Printing Fund" u="1"/>
        <s v="306-00-2300    Salaries and Expenses" u="1"/>
        <s v="018-12-0204-501-1  Innovation and Improvement" u="1"/>
        <s v="202-00-8217    South Dakota Terrestrial Wildlife Habitat Restoration Trust Fund" u="1"/>
        <s v="184-15-8342    Foreign Service National Separation Liability Trust Fund" u="1"/>
        <s v="005-65-0015-451-0-1  Healthy Foods Financing Initiative" u="1"/>
        <s v="429-00-0200    Salaries and Expenses" u="1"/>
        <s v="006-60-0552  -503  Information Infrastructure Grants" u="1"/>
        <s v="006-60-0552-503-1  Information Infrastructure Grants" u="1"/>
        <s v="001-15-4296  -801-3  Capitol Visitor Center Revolving Fund" u="1"/>
        <s v="021-15-8083    Federal-aid Highways" u="1"/>
        <s v="184-40-3100  -151  Inter-American Foundation" u="1"/>
        <s v="184-40-3100-151-1  Inter-American Foundation" u="1"/>
        <s v="016-00-0416  -551-1  Administrative Expenses, Children's Health Insurance Program" u="1"/>
        <s v="011-20-1003    Buildings and Facilities" u="1"/>
        <s v="010-76-8361  -501-7  Gifts and Donations, Bureau of Indian Affairs" u="1"/>
        <s v="184-10-0076  -151-1  Contribution to the Asian Development Bank" u="1"/>
        <s v="184-10-0082  -151  Contribution to the African Development Bank" u="1"/>
        <s v="513-00-1200    Denali Commission" u="1"/>
        <s v="010-04-9971  -302  Miscellaneous Trust Funds" u="1"/>
        <s v="010-04-9971-302-7  Miscellaneous Trust Funds" u="1"/>
        <s v="010-10-8070  -301-7  Reclamation Trust Funds" u="1"/>
        <s v="010-24-9972  -303  Miscellaneous Trust Funds" u="1"/>
        <s v="010-24-9972-303-7  Miscellaneous Trust Funds" u="1"/>
        <s v="485-00-2723  -506-1  VISTA Advance Payments Revolving Fund" u="1"/>
        <s v="420-00-0100-505-0-1  Salaries and Expenses" u="1"/>
        <s v="015-20-4502    Bureau of Engraving and Printing Fund" u="1"/>
        <s v="009-38-0113  -551-1  Pre-Existing Condition Insurance Plan Program" u="1"/>
        <s v="421-00-2400-505-0-1  Salaries and Expenses" u="1"/>
        <s v="015-05-0133    Special Inspector General for the Troubled Asset Relief Program" u="1"/>
        <s v="184-35-0101  -151-1  Foreign Currency Fluctuations" u="1"/>
        <s v="024-30-0300  -751  Citizenship and Immigration Services" u="1"/>
        <s v="024-30-0300-751-1  Citizenship and Immigration Services" u="1"/>
        <s v="019-20-5231-271-2  Uranium Enrichment Decontamination and Decommissioning Fund" u="1"/>
        <s v="015-45-5433  -803  Informant Payments" u="1"/>
        <s v="302-00-1700  -751-1  Salaries and Expenses" u="1"/>
        <s v="302-00-1700-751-0-1  Salaries and Expenses" u="1"/>
        <s v="001-15-0161  -801-1  Capitol Visitor Center" u="1"/>
        <s v="014-05-0121  -153  Conflict Stabilization Operations" u="1"/>
        <s v="014-05-0121-153-1  Conflict Stabilization Operations" u="1"/>
        <s v="006-55-0515  -376  Construction of Research Facilities" u="1"/>
        <s v="006-55-0515-376-1  Construction of Research Facilities" u="1"/>
        <s v="014-05-9971  -153  Miscellaneous Trust Funds" u="1"/>
        <s v="014-05-9971-153-7  Miscellaneous Trust Funds" u="1"/>
        <s v="021-15-9971  -999-7  Miscellaneous Trust Funds" u="1"/>
        <s v="011-21-0404  -754-1  State and Local Law Enforcement Assistance" u="1"/>
        <s v="424-00-0310  -407-1  Salaries and Expenses" u="1"/>
        <s v="002-35-8124  -602  United States Court of Federal Claims Judges' Retirement Fund" u="1"/>
        <s v="002-35-8124-602-7  United States Court of Federal Claims Judges' Retirement Fund" u="1"/>
        <s v="024-10-0102    Office of the Chief Information Officer" u="1"/>
        <s v="184-10-1045  -151-1  International Affairs Technical Assistance Program" u="1"/>
        <s v="011-05-0324  -752  Salaries and Expenses, United States Marshals Service" u="1"/>
        <s v="011-05-0324-752-1  Salaries and Expenses, United States Marshals Service" u="1"/>
        <s v="184-20-0100    Overseas Private Investment Corporation Program Account" u="1"/>
        <s v="184-60-0006  -155  United States Quota IMF Direct Loan Program Account" u="1"/>
        <s v="184-60-0006-155-1  United States Quota IMF Direct Loan Program Account" u="1"/>
        <s v="021-18-8016  -401-7  Operations and Research (Transportation Trust Fund)" u="1"/>
        <s v="021-18-8016-401-0-7  Operations and Research (Transportation Trust Fund)" u="1"/>
        <s v="010-24-1036  -303  Operation of the National Park System" u="1"/>
        <s v="010-24-1036-303-1  Operation of the National Park System" u="1"/>
        <s v="306-00-2300  -303-1  Salaries and Expenses" u="1"/>
        <s v="009-25-9915    National Institutes of Health" u="1"/>
        <s v="009-38-0113    Pre-Existing Condition Insurance Plan Program" u="1"/>
        <s v="006-25-5521  -376-2  Grants to Manufacturers of Worsted Wool Fabrics" u="1"/>
        <s v="024-58-0531    Automation Modernization, Customs and Border Protection" u="1"/>
        <s v="019-20-5369  -274-2  Northeast Home Heating Oil Reserve" u="1"/>
        <s v="021-70-5560  -403  Port of Guam Improvement Enterprise Fund" u="1"/>
        <s v="021-70-5560-403-2  Port of Guam Improvement Enterprise Fund" u="1"/>
        <s v="429-00-0200  -276-1  Salaries and Expenses" u="1"/>
        <s v="202-00-3130  -053  Formerly Utilized Sites Remedial Action Program" u="1"/>
        <s v="202-00-3130-053-1  Formerly Utilized Sites Remedial Action Program" u="1"/>
        <s v="007-10-5188    Disposal of Department of Defense Real Property" u="1"/>
        <s v="005-20-1003  -271  Biomass Research and Development" u="1"/>
        <s v="005-20-1003-271-1  Biomass Research and Development" u="1"/>
        <s v="440-00-4020    Postal Service Fund" u="1"/>
        <s v="010-76-2628    Indian Guaranteed Loan Program Account" u="1"/>
        <s v="010-10-5173  -301  Central Valley Project Restoration Fund" u="1"/>
        <s v="010-10-5173-301-2  Central Valley Project Restoration Fund" u="1"/>
        <s v="010-18-1652-302-1  Multinational Species Conservation Fund" u="1"/>
        <s v="005-45-5070  -352  Perishable Agricultural Commodities Act Fund" u="1"/>
        <s v="005-45-5070-352-2  Perishable Agricultural Commodities Act Fund" u="1"/>
        <s v="202-00-3132  -054  Office of the Assistant Secretary of the Army for Civil Works" u="1"/>
        <s v="202-00-3132-054-1  Office of the Assistant Secretary of the Army for Civil Works" u="1"/>
        <s v="202-00-3132-301-1  Office of the Assistant Secretary of the Army for Civil Works" u="1"/>
        <s v="372-00-0950  -502  Payment to the Harry S. Truman Scholarship Memorial Trust Fund" u="1"/>
        <s v="005-65-2073  -452-1  Energy Assistance Payments" u="1"/>
        <s v="007-55-8168    National Security Education Trust Fund" u="1"/>
        <s v="009-90-9912  -551  General Departmental Management" u="1"/>
        <s v="009-90-9912-551-1  General Departmental Management" u="1"/>
        <s v="012-05-0175  -504  Community Service Employment for Older Americans" u="1"/>
        <s v="012-05-0175-504-1  Community Service Employment for Older Americans" u="1"/>
        <s v="029-15-0162  -703  Medical Facilities" u="1"/>
        <s v="029-15-0162-703-1  Medical Facilities" u="1"/>
        <s v="005-68-2277  -351  Public Law 480 Title I Direct Credit and Food for Progress Program Account" u="1"/>
        <s v="005-68-2277-351-1  Public Law 480 Title I Direct Credit and Food for Progress Program Account" u="1"/>
        <s v="007-10-0130    Defense Health Program" u="1"/>
        <s v="015-45-0919  -803  Operations Support" u="1"/>
        <s v="015-45-0919-803-1  Operations Support" u="1"/>
        <s v="009-15-0320    Vaccine Injury Compensation" u="1"/>
        <s v="019-20-5227  -271  Nuclear Waste Disposal" u="1"/>
        <s v="019-20-5227-271-2  Nuclear Waste Disposal" u="1"/>
        <s v="025-09-0237  -604  Housing for Persons with Disabilities" u="1"/>
        <s v="025-09-0237-604-1  Housing for Persons with Disabilities" u="1"/>
        <s v="014-05-0520  -153-1  Protection of Foreign Missions and Officials" u="1"/>
        <s v="018-45-4299-552-3  Health Education Assistance Loans Liquidating Account" u="1"/>
        <s v="001-05-9932  -801  Senate Revolving Funds" u="1"/>
        <s v="001-05-9932-801-3  Senate Revolving Funds" u="1"/>
        <s v="005-08-0900  -352-1  Office of Inspector General" u="1"/>
        <s v="028-00-1152  -453-1  Disaster Loans Program Account" u="1"/>
        <s v="028-00-1154  -376-1  Business Loans Program Account" u="1"/>
        <s v="010-18-5474  -302  State Wildlife Grants" u="1"/>
        <s v="010-18-5474-302-2  State Wildlife Grants" u="1"/>
        <s v="001-15-0155  -801  Library Buildings and Grounds" u="1"/>
        <s v="001-15-0155-801-1  Library Buildings and Grounds" u="1"/>
        <s v="021-36-8542-401-7  Transit Research and Training" u="1"/>
        <s v="019-50-4404    Western Area Power Administration, Borrowing Authority, Recovery Act." u="1"/>
        <s v="202-00-3123    Operation and Maintenance" u="1"/>
        <s v="007-15-1611  -051-1  Shipbuilding and Conversion, Navy" u="1"/>
        <s v="429-00-0300    Office of Inspector General" u="1"/>
        <s v="021-70-1752  -403  Maritime Guaranteed Loan (title XI) Program Account" u="1"/>
        <s v="021-70-1752-403-1  Maritime Guaranteed Loan (title XI) Program Account" u="1"/>
        <s v="018-15-1300-501-1  English Language Acquisition" u="1"/>
        <s v="184-10-0073    Contribution to the International Development Association" u="1"/>
        <s v="010-10-5065    Policy and Administration" u="1"/>
        <s v="021-36-1129    Formula Grants" u="1"/>
        <s v="010-92-5141  -806-2  National Indian Gaming Commission, Gaming Activity Fees" u="1"/>
        <s v="021-17-8158  -401-7  Motor Carrier Safety Grants" u="1"/>
        <s v="021-18-8020  -401  Highway Traffic Safety Grants" u="1"/>
        <s v="021-18-8020-401-7  Highway Traffic Safety Grants" u="1"/>
        <s v="415-00-4056  -373  Operating Fund" u="1"/>
        <s v="415-00-4056-373-3  Operating Fund" u="1"/>
        <s v="351-00-0105  -155-1  Inspector General of the Export-Import Bank" u="1"/>
        <s v="025-09-4044  -604  Flexible Subsidy Fund" u="1"/>
        <s v="025-09-4044-604-3  Flexible Subsidy Fund" u="1"/>
        <s v="415-00-4470  -373  Central Liquidity Facility" u="1"/>
        <s v="415-00-4470-373-3  Central Liquidity Facility" u="1"/>
        <s v="006-60-0552    Information Infrastructure Grants" u="1"/>
        <s v="010-24-1039  -303  Construction (and Major Maintenance)" u="1"/>
        <s v="010-24-1039-303-1  Construction (and Major Maintenance)" u="1"/>
        <s v="007-10-0118    Overseas Contingency Operations Transfer Fund" u="1"/>
        <s v="025-09-0343    Home Ownership Preservation Equity Fund Program Account" u="1"/>
        <s v="007-10-2065  -051  Operation and Maintenance, Army National Guard" u="1"/>
        <s v="007-10-2065-051-1  Operation and Maintenance, Army National Guard" u="1"/>
        <s v="029-15-0169  -703  Joint Department of Defense-Department of Veterans Affairs Medical Facility Demonstration Fund" u="1"/>
        <s v="029-15-0169-703-1  Joint Department of Defense-Department of Veterans Affairs Medical Facility Demonstration Fund" u="1"/>
        <s v="100-65-2600    Office of Science and Technology Policy" u="1"/>
        <s v="339-00-4334    Customer Protection Fund" u="1"/>
        <s v="007-40-493002-051-4  Working Capital Fund, Navy" u="1"/>
        <s v="021-27-0745  -401  Railroad Research and Development" u="1"/>
        <s v="021-27-0745-401-1  Railroad Research and Development" u="1"/>
        <s v="010-18-5496  -302-2  Landowner Incentive Program" u="1"/>
        <s v="010-18-5496-302-0-2  Landowner Incentive Program" u="1"/>
        <s v="001-25-9971  -503-7  Gift and Trust Fund Accounts" u="1"/>
        <s v="006-55-0515    Construction of Research Facilities" u="1"/>
        <s v="024-55-0540    Immigration and Customs Enforcement" u="1"/>
        <s v="019-20-0337  -270  Advanced Research Projects Agency" u="1"/>
        <s v="019-20-0337-270-1  Advanced Research Projects Agency" u="1"/>
        <s v="007-10-0134  -051  Cooperative Threat Reduction Account" u="1"/>
        <s v="007-10-0134-051-1  Cooperative Threat Reduction Account" u="1"/>
        <s v="011-03-0134  -751  Justice Information Sharing Technology" u="1"/>
        <s v="011-03-0134-751-1  Justice Information Sharing Technology" u="1"/>
        <s v="024-70-0715    Radiological Emergency Preparedness Program" u="1"/>
        <s v="422-00-8960    Donations" u="1"/>
        <s v="010-90-5265    Tribal Special Fund" u="1"/>
        <s v="018-10-0102  -501  Impact Aid" u="1"/>
        <s v="018-10-0102-501-1  Impact Aid" u="1"/>
        <s v="005-20-1003    Biomass Research and Development" u="1"/>
        <s v="578-00-3746  -571  Independent Payment Advisory Board" u="1"/>
        <s v="578-00-3746-571-1  Independent Payment Advisory Board" u="1"/>
        <s v="014-15-1078  -301  Construction, IBWC" u="1"/>
        <s v="014-15-1078-301-1  Construction, IBWC" u="1"/>
        <s v="010-10-5656  -301  Colorado River Dam Fund, Boulder Canyon Project" u="1"/>
        <s v="010-10-5656-301-2  Colorado River Dam Fund, Boulder Canyon Project" u="1"/>
        <s v="001-15-0155    Library Buildings and Grounds" u="1"/>
        <s v="006-06-2050    Economic Development Assistance Programs" u="1"/>
        <s v="015-05-0123-376-0-1  Terrorism Insurance Program" u="1"/>
        <s v="372-00-8296  -502-7  Harry S Truman Memorial Scholarship Trust Fund" u="1"/>
        <s v="006-48-5583  -376  Fisheries Enforcement Asset Forfeiture Fund" u="1"/>
        <s v="006-48-5583-376-2  Fisheries Enforcement Asset Forfeiture Fund" u="1"/>
        <s v="021-50-5172  -407  Pipeline Safety" u="1"/>
        <s v="021-50-5172-407-2  Pipeline Safety" u="1"/>
        <s v="026-00-8977    National Space Grant Program" u="1"/>
        <s v="005-49-4336  -999  Commodity Credit Corporation Fund" u="1"/>
        <s v="005-49-4336-999-3  Commodity Credit Corporation Fund" u="1"/>
        <s v="487-00-5415    Environmental Dispute Resolution Fund" u="1"/>
        <s v="014-05-0522  -153  Emergencies in the Diplomatic and Consular Service" u="1"/>
        <s v="014-05-0522-153-1  Emergencies in the Diplomatic and Consular Service" u="1"/>
        <s v="012-05-0181-504-1  Job Corps" u="1"/>
        <s v="393-00-0302    Repairs and Restoration" u="1"/>
        <s v="360-00-1600-808-1  Salaries and Expenses" u="1"/>
        <s v="010-04-5017    Service Charges, Deposits, and Forfeitures" u="1"/>
        <s v="021-04-0142  -407-1  Transportation Planning, Research, and Development" u="1"/>
        <s v="014-25-5121  -376-2  Fishermen's Guaranty Fund" u="1"/>
        <s v="016-00-0406    Supplemental Security Income Program" u="1"/>
        <s v="001-10-0400  -801  Salaries and Expenses" u="1"/>
        <s v="001-10-0400-801-1  Salaries and Expenses" u="1"/>
        <s v="001-14-0100  -801  Salaries and Expenses" u="1"/>
        <s v="001-14-0100-801-1  Salaries and Expenses" u="1"/>
        <s v="001-35-0107  -801  Salaries and Expenses" u="1"/>
        <s v="001-35-0107-801-1  Salaries and Expenses" u="1"/>
        <s v="202-00-3121  -301  Investigations" u="1"/>
        <s v="202-00-3121-301-1  Investigations" u="1"/>
        <s v="002-05-0100  -752  Salaries and Expenses" u="1"/>
        <s v="002-05-0100-752-1  Salaries and Expenses" u="1"/>
        <s v="002-07-0510-752-1  Salaries and Expenses" u="1"/>
        <s v="002-15-0400  -752  Salaries and Expenses" u="1"/>
        <s v="002-15-0400-752-1  Salaries and Expenses" u="1"/>
        <s v="002-25-0920  -752  Salaries and Expenses" u="1"/>
        <s v="002-25-0920-752-1  Salaries and Expenses" u="1"/>
        <s v="002-26-0927  -752  Salaries and Expenses" u="1"/>
        <s v="002-26-0927-752-1  Salaries and Expenses" u="1"/>
        <s v="002-30-0928  -752  Salaries and Expenses" u="1"/>
        <s v="002-30-0928-752-1  Salaries and Expenses" u="1"/>
        <s v="002-39-0938  -752  Salaries and Expenses" u="1"/>
        <s v="202-00-3130    Formerly Utilized Sites Remedial Action Program" u="1"/>
        <s v="016-00-0415    Administrative Costs, The Medicare Improvements for Patients and Providers Act" u="1"/>
        <s v="485-00-2722  -506  Salaries and Expenses" u="1"/>
        <s v="485-00-2722-506-1  Salaries and Expenses" u="1"/>
        <s v="365-00-0100-805-1  Salaries and Expenses" u="1"/>
        <s v="019-05-4403-271-2-3  Uranium Lease and Take-Back, National Nuclear Security Administration, Energy" u="1"/>
        <s v="006-07-0450  -376-1  Periodic Censuses and Programs" u="1"/>
        <s v="007-25-2085  -051  Military Construction, Army National Guard" u="1"/>
        <s v="007-25-2085-051-1  Military Construction, Army National Guard" u="1"/>
        <s v="366-00-0100-403-1  Salaries and Expenses" u="1"/>
        <s v="005-49-4336    Commodity Credit Corporation Fund" u="1"/>
        <s v="005-49-4140  -351-3  Agricultural Credit Insurance Fund Liquidating Account" u="1"/>
        <s v="005-18-1400  -352  Salaries and Expenses" u="1"/>
        <s v="005-18-1400-352-1  Salaries and Expenses" u="1"/>
        <s v="005-32-1600  -352  Salaries and Expenses" u="1"/>
        <s v="005-32-1600-352-1  Salaries and Expenses" u="1"/>
        <s v="005-35-3700  -554  Salaries and Expenses" u="1"/>
        <s v="005-35-3700-554-1  Salaries and Expenses" u="1"/>
        <s v="005-37-2400  -352  Salaries and Expenses" u="1"/>
        <s v="005-37-2400-352-1  Salaries and Expenses" u="1"/>
        <s v="005-49-0600  -351  Salaries and Expenses" u="1"/>
        <s v="005-49-0600-351-1  Salaries and Expenses" u="1"/>
        <s v="005-55-0403-452-1  Salaries and Expenses" u="1"/>
        <s v="005-68-2900  -352  Salaries and Expenses" u="1"/>
        <s v="005-68-2900-352-1  Salaries and Expenses" u="1"/>
        <s v="011-05-5042  -752  Assets Forfeiture Fund" u="1"/>
        <s v="011-05-5042-752-2  Assets Forfeiture Fund" u="1"/>
        <s v="024-60-0602  -403  Retired Pay" u="1"/>
        <s v="024-60-0602-403-1  Retired Pay" u="1"/>
        <s v="367-00-0100  -505  Salaries and Expenses" u="1"/>
        <s v="367-00-0100-505-1  Salaries and Expenses" u="1"/>
        <s v="015-05-5081  -808-2  Presidential Election Campaign Fund" u="1"/>
        <s v="006-05-0120  -376  Salaries and Expenses" u="1"/>
        <s v="006-05-0120-376-1  Salaries and Expenses" u="1"/>
        <s v="006-06-0125  -452  Salaries and Expenses" u="1"/>
        <s v="006-06-0125-452-1  Salaries and Expenses" u="1"/>
        <s v="006-07-0401  -376  Salaries and Expenses" u="1"/>
        <s v="006-07-0401-376-1  Salaries and Expenses" u="1"/>
        <s v="006-08-1500-376-1  Salaries and Expenses" u="1"/>
        <s v="006-51-1006  -376  Salaries and Expenses" u="1"/>
        <s v="006-51-1006-376-1  Salaries and Expenses" u="1"/>
        <s v="006-60-0550  -376  Salaries and Expenses" u="1"/>
        <s v="006-60-0550-376-1  Salaries and Expenses" u="1"/>
        <s v="021-15-0549    State Infrastructure Banks" u="1"/>
        <s v="024-65-0714    Biodefense Countermeasures" u="1"/>
        <s v="025-03-0349  -604-1  Choice Neighborhoods" u="1"/>
        <s v="309-00-9971  -452-7  Miscellaneous Trust Funds" u="1"/>
        <s v="368-00-2800  -554  Salaries and Expenses" u="1"/>
        <s v="184-25-1001  -151  Trade and Development Agency" u="1"/>
        <s v="184-25-1001-151-1  Trade and Development Agency" u="1"/>
        <s v="007-10-0105  -051-1  Drug Interdiction and Counter-Drug Activities" u="1"/>
        <s v="024-65-0117  -453-1  Office of Health Affairs" u="1"/>
        <s v="024-65-0117-453-0-1  Office of Health Affairs" u="1"/>
        <s v="001-45-8275-801-7  John C. Stennis Center for Public Service Training and Development" u="1"/>
        <s v="005-53-1010  -302-1  Resource Conservation and Development" u="1"/>
        <s v="007-20-1319  -051-1  Research, Development, Test and Evaluation, Navy" u="1"/>
        <s v="025-03-0349  -604  Choice Neighborhoods" u="1"/>
        <s v="025-03-0349-604-1  Choice Neighborhoods" u="1"/>
        <s v="029-25-1121    Filipino Veterans Equity Compensation Fund" u="1"/>
        <s v="007-10-5750  -051  Department of Defense Vietnam War Commemoration Fund" u="1"/>
        <s v="007-10-5750-051-2  Department of Defense Vietnam War Commemoration Fund" u="1"/>
        <s v="009-10-9911  -554  Salaries and Expenses" u="1"/>
        <s v="009-10-9911-554-1  Salaries and Expenses" u="1"/>
        <s v="007-40-493002  Working Capital Fund, Navy" u="1"/>
        <s v="514-00-0204    Broadcasting Capital Improvements" u="1"/>
        <s v="006-48-1450  -306-1  Operations, Research, and Facilities" u="1"/>
        <s v="001-15-4518  -801  Judiciary Office Building Development and Operations Fund" u="1"/>
        <s v="001-15-4518-801-4  Judiciary Office Building Development and Operations Fund" u="1"/>
        <s v="200-15-8569  -705-7  Contributions" u="1"/>
        <s v="029-25-1121  -701-1  Filipino Veterans Equity Compensation Fund" u="1"/>
        <s v="006-48-5139    Promote and Develop Fishery Products and Research Pertaining to American Fisheries" u="1"/>
        <s v="184-15-1007  -151  Operating Expenses, Office of Inspector General" u="1"/>
        <s v="184-15-1007-151-1  Operating Expenses, Office of Inspector General" u="1"/>
        <s v="025-09-0320  -604-1  Housing for the Elderly" u="1"/>
        <s v="200-15-0100  -705  Salaries and Expenses" u="1"/>
        <s v="200-15-0100-705-1  Salaries and Expenses" u="1"/>
        <s v="200-25-1805  -705  Salaries and Expenses" u="1"/>
        <s v="200-25-1805-705-1  Salaries and Expenses" u="1"/>
        <s v="007-05-1105    Military Personnel, Marine Corps" u="1"/>
        <s v="009-70-1552  -609  Temporary Assistance for Needy Families" u="1"/>
        <s v="009-70-1552-609-1  Temporary Assistance for Needy Families" u="1"/>
        <s v="007-10-5750    Department of Defense Vietnam War Commemoration Fund" u="1"/>
        <s v="537-00-5532    Federal Housing Finance Agency, Administrative Expenses" u="1"/>
        <s v="029-15-0165  -703-1  DOD-VA Health Care Sharing Incentive Fund" u="1"/>
        <s v="005-65-3105    Rural Economic Development Grants" u="1"/>
        <s v="007-05-1105  -051  Military Personnel, Marine Corps" u="1"/>
        <s v="007-05-1105-051-1  Military Personnel, Marine Corps" u="1"/>
        <s v="323-00-2600-451-1  Salaries and Expenses" u="1"/>
        <s v="007-10-3840  -051-1  Operation and Maintenance, Air National Guard" u="1"/>
        <s v="581-00-5577  -376  Bureau of Consumer Financial Protection Fund" u="1"/>
        <s v="581-00-5577-376-2  Bureau of Consumer Financial Protection Fund" u="1"/>
        <s v="029-40-0142  -705-1  General Administration" u="1"/>
        <s v="007-25-3830  -051-1  Military Construction, Air National Guard" u="1"/>
        <s v="020-00-0107  -304-1  Science and Technology" u="1"/>
        <s v="001-10-0200  -801  Compensation of Members and Related Administrative Expenses" u="1"/>
        <s v="001-10-0200-801-1  Compensation of Members and Related Administrative Expenses" u="1"/>
        <s v="001-15-0105    Capitol Building" u="1"/>
        <s v="010-95-1121  -304  Central Hazardous Materials Fund" u="1"/>
        <s v="010-95-1121-304-1  Central Hazardous Materials Fund" u="1"/>
        <s v="184-10-0077  -151-1  Contribution to the International Bank for Reconstruction and Development" u="1"/>
        <s v="023-10-4534  -804  Acquisition Services Fund" u="1"/>
        <s v="023-10-4534-804-4  Acquisition Services Fund" u="1"/>
        <s v="023-30-4549    Federal Citizen Services Fund" u="1"/>
        <s v="005-20-0520-999-4-1  National Institute of Food and Agriculture" u="1"/>
        <s v="005-65-3105  -452  Rural Economic Development Grants" u="1"/>
        <s v="005-65-3105-452-1  Rural Economic Development Grants" u="1"/>
        <s v="021-36-1127  -401-1  Interstate Transfer Grants-transit" u="1"/>
        <s v="005-47-4085  -351-3  Federal Crop Insurance Corporation Fund" u="1"/>
        <s v="010-10-5593    Reclamation Water Settlements Fund" u="1"/>
        <s v="449-00-0100  -376  Salaries and Expenses" u="1"/>
        <s v="449-00-0100-376-1  Salaries and Expenses" u="1"/>
        <s v="900-05-9041-999-0-1  Sequestration Pop-up and Interfunds" u="1"/>
        <s v="900-05-9041-999-7-1  Sequestration Pop-up and Interfunds" u="1"/>
        <s v="006-48-5284  -306  Limited Access System Administration Fund" u="1"/>
        <s v="006-48-5284-306-2  Limited Access System Administration Fund" u="1"/>
        <s v="019-20-0216  -276  Energy Information Administration" u="1"/>
        <s v="019-20-0216-276-1  Energy Information Administration" u="1"/>
        <s v="184-20-4184  -151-3  Overseas Private Investment Corporation Noncredit Account" u="1"/>
        <s v="184-20-4184-151-4-3  Overseas Private Investment Corporation Noncredit Account" u="1"/>
        <s v="424-00-0311  -407-1  Emergency Fund" u="1"/>
        <s v="026-00-0126  -402-1  Aeronautics" u="1"/>
        <s v="029-25-4009  -701  Servicemembers' Group Life Insurance Fund" u="1"/>
        <s v="029-25-4009-701-3  Servicemembers' Group Life Insurance Fund" u="1"/>
        <s v="184-10-0088-151-1  Contribution to the European Bank for Reconstruction and Development" u="1"/>
        <s v="002-25-0923  -752-1  Defender Services" u="1"/>
        <s v="010-06-1917    Ocean Energy Management" u="1"/>
        <s v="010-18-1611  -302  Resource Management" u="1"/>
        <s v="010-18-1611-302-1  Resource Management" u="1"/>
        <s v="026-00-0122  -252-1  Cross Agency Support" u="1"/>
        <s v="024-60-4743  -403  Yard Fund" u="1"/>
        <s v="024-60-4743-403-4  Yard Fund" u="1"/>
        <s v="299-00-0013-923-4-1  Infrastructure Incentives" u="1"/>
        <s v="019-10-0244  -053-1  Defense Nuclear Waste Disposal" u="1"/>
        <s v="001-15-0133  -801-1  Capitol Power Plant" u="1"/>
        <s v="452-00-0103  -503-1  Facilities Capital" u="1"/>
        <s v="025-03-0302  -604  Tenant Based Rental Assistance" u="1"/>
        <s v="025-03-0302-604-1  Tenant Based Rental Assistance" u="1"/>
        <s v="006-60-5396  -376-2  Digital Television Transition and Public Safety Fund" u="1"/>
        <s v="029-25-4025    Housing Liquidating Account" u="1"/>
        <s v="006-05-4564    Franchise Fund" u="1"/>
        <s v="014-05-0523-153-1  Payment to the American Institute in Taiwan" u="1"/>
        <s v="007-15-0360  -051-1  Defense Production Act Purchases" u="1"/>
        <s v="005-84-3505    Supplemental Nutrition Assistance Program" u="1"/>
        <s v="510-00-3850  -304  Chemical Safety and Hazard Investigation Board" u="1"/>
        <s v="025-09-0196  -604-1  Homeownership and Opportunity for People Everywhere Grants (HOPE Grants)" u="1"/>
        <s v="025-09-0196-604-0-1  Homeownership and Opportunity for People Everywhere Grants (HOPE Grants)" u="1"/>
        <s v="009-33-1700  -552-1  Healthcare Research and Quality" u="1"/>
        <s v="010-22-1700  -302-1  Offshore Safety and Environmental Enforcement" u="1"/>
        <s v="019-20-0224    Energy Supply and Conservation" u="1"/>
        <s v="014-05-0524    Buying Power Maintenance" u="1"/>
        <s v="007-40-493001-051  Working Capital Fund, Army" u="1"/>
        <s v="025-06-0192  -604-1  Homeless Assistance Grants" u="1"/>
        <s v="023-05-4542  -804-4  Federal Buildings Fund" u="1"/>
        <s v="184-15-0306  -151  Assistance for Europe, Eurasia and Central Asia" u="1"/>
        <s v="184-15-0306-151-1  Assistance for Europe, Eurasia and Central Asia" u="1"/>
        <s v="029-40-0151  -705-1  General Operating Expenses, Veterans Benefits Administration" u="1"/>
        <s v="029-40-0151-705-0-1  General Operating Expenses, Veterans Benefits Administration" u="1"/>
        <s v="007-55-8165  -051  Foreign National Employees Separation Pay" u="1"/>
        <s v="007-55-8165-051-7  Foreign National Employees Separation Pay" u="1"/>
        <s v="019-20-0222    Science" u="1"/>
        <s v="014-25-1022    International Narcotics Control and Law Enforcement" u="1"/>
        <s v="011-03-0136  -753  Detention Trustee" u="1"/>
        <s v="011-03-0136-752-1  Detention Trustee" u="1"/>
        <s v="011-03-0136-753-1  Detention Trustee" u="1"/>
        <s v="021-36-1120  -401-1  Administrative Expenses" u="1"/>
        <s v="025-09-0206  -999  Other Assisted Housing Programs" u="1"/>
        <s v="025-09-0206-999-1  Other Assisted Housing Programs" u="1"/>
        <s v="021-36-1137  -401-1  Research and University Research Centers" u="1"/>
        <s v="007-15-0390  -051-1  Chemical Agents and Munitions Destruction, Defense" u="1"/>
        <s v="012-25-0106  -505  Office of the Inspector General" u="1"/>
        <s v="012-25-0106-505-1  Office of the Inspector General" u="1"/>
        <s v="001-15-0105  -801  Capitol Building" u="1"/>
        <s v="001-15-0105-801-1  Capitol Building" u="1"/>
        <s v="024-45-0554  -400  Transportation Security Support" u="1"/>
        <s v="024-45-0554-400-1  Transportation Security Support" u="1"/>
        <s v="025-35-4586  -451-4  Information Technology Portfolio" u="1"/>
        <s v="014-05-0529  -153  Office of the Inspector General" u="1"/>
        <s v="014-05-0529-153-1  Office of the Inspector General" u="1"/>
        <s v="007-15-3011    Procurement of Ammunition, Air Force" u="1"/>
        <s v="007-15-3020  -051-1  Missile Procurement, Air Force" u="1"/>
        <s v="007-25-3300  -051  Military Construction, Air Force" u="1"/>
        <s v="007-25-3300-051-1  Military Construction, Air Force" u="1"/>
        <s v="021-36-8540-401-7  Operations and Safety" u="1"/>
        <s v="015-05-5590  -376  Financial Research Fund" u="1"/>
        <s v="015-05-5590-376-2  Financial Research Fund" u="1"/>
        <s v="009-91-9941  -551  HHS Service and Supply Fund" u="1"/>
        <s v="009-91-9941-551-4  HHS Service and Supply Fund" u="1"/>
        <s v="007-05-3850  -051-1  National Guard Personnel, Air Force" u="1"/>
        <s v="007-05-3850-051-0-1  National Guard Personnel, Air Force" u="1"/>
        <s v="007-12-2089  -151-1  Iraq Relief and Reconstruction Fund, Army" u="1"/>
        <s v="349-10-1736  -806  Defender Services in District of Columbia Courts" u="1"/>
        <s v="349-10-1736-806-1  Defender Services in District of Columbia Courts" u="1"/>
        <s v="014-25-0040  -151  United States Emergency Refugee and Migration Assistance Fund" u="1"/>
        <s v="014-25-0040-151-1  United States Emergency Refugee and Migration Assistance Fund" u="1"/>
        <s v="011-03-1102    National Drug Intelligence Center" u="1"/>
        <s v="184-70-4116  -155  Special Defense Acquisition Fund" u="1"/>
        <s v="184-70-4116-155-3  Special Defense Acquisition Fund" u="1"/>
        <s v="021-36-8543-401-7  Transit Expansion and Livable Communities Programs" u="1"/>
        <s v="376-00-1300-808-1  Operating Expenses" u="1"/>
        <s v="024-40-0401    Acquisition, Construction, and Improvements" u="1"/>
        <s v="024-60-0613    Acquisition, Construction, and Improvements" u="1"/>
        <s v="018-80-1400-751-1  Office of the Inspector General" u="1"/>
        <s v="021-27-0722    Next Generation High-speed Rail" u="1"/>
        <s v="019-60-0236  -276  Office of the Inspector General" u="1"/>
        <s v="019-60-0236-276-1  Office of the Inspector General" u="1"/>
        <s v="357-20-4596  -373-4  Deposit Insurance Fund" u="1"/>
        <s v="001-10-0488    Congressional Use of Foreign Currency, House of Representatives" u="1"/>
        <s v="023-10-4534    Acquisition Services Fund" u="1"/>
        <s v="005-49-3316    Emergency Conservation Program" u="1"/>
        <s v="018-40-0201  -502  Higher Education" u="1"/>
        <s v="018-40-0201-502-1  Higher Education" u="1"/>
        <s v="005-14-0014  -352  Office of the Chief Financial Officer" u="1"/>
        <s v="005-14-0014-352-1  Office of the Chief Financial Officer" u="1"/>
        <s v="001-25-4325    Cooperative Acquisitions Program Revolving Fund" u="1"/>
        <s v="001-30-4505  -808-4  Government Printing Office Revolving Fund" u="1"/>
        <s v="015-05-0149-609-4-1  Financial Innovation for Working Families Fund" u="1"/>
        <s v="007-30-0745  -051  Family Housing Operation and Maintenance, Air Force" u="1"/>
        <s v="007-30-0745-051-1  Family Housing Operation and Maintenance, Air Force" u="1"/>
        <s v="019-50-5068  -271  Construction, Rehabilitation, Operation and Maintenance, Western Area Power Administration" u="1"/>
        <s v="019-50-5068-271-2  Construction, Rehabilitation, Operation and Maintenance, Western Area Power Administration" u="1"/>
        <s v="009-70-1553  -609-1  Children's Research and Technical Assistance" u="1"/>
        <s v="026-00-0111-252-1  Human Space Flight" u="1"/>
        <s v="446-00-8237-601-7  Limitation on Administration" u="1"/>
        <s v="100-70-0400  -999  Office of the United States Trade Representative" u="1"/>
        <s v="100-70-0400-999-1  Office of the United States Trade Representative" u="1"/>
        <s v="005-96-9921  -999  Forest Service Permanent Appropriations" u="1"/>
        <s v="005-96-9921-999-2  Forest Service Permanent Appropriations" u="1"/>
        <s v="018-45-4257  -502  Federal Student Loan Reserve Fund" u="1"/>
        <s v="018-45-4257-502-3  Federal Student Loan Reserve Fund" u="1"/>
        <s v="005-49-2701  -351  USDA Supplemental Assistance" u="1"/>
        <s v="005-49-2701-351-1  USDA Supplemental Assistance" u="1"/>
        <s v="415-00-4472-373-3  Community Development Revolving Loan Fund" u="1"/>
        <s v="184-15-1010    Assistance for Eastern Europe and the Baltic States" u="1"/>
        <s v="001-25-4346  -503-3  Gift Shop, Decimal Classification, Photo Duplication, and Related Services" u="1"/>
        <s v="184-50-0700    African Development Foundation" u="1"/>
        <s v="005-20-1003  -271-1  Biomass Research and Development" u="1"/>
        <s v="009-90-5627-551-0-2  State Response to the Opioid Abuse Crisis, Cures Act" u="1"/>
        <s v="202-00-9921    Permanent Appropriations" u="1"/>
        <s v="016-00-8704  -651  Limitation on Administrative Expenses" u="1"/>
        <s v="016-00-8704-651-7  Limitation on Administrative Expenses" u="1"/>
        <s v="007-40-493001-051-4  Working Capital Fund, Army" u="1"/>
        <s v="021-27-0123  -401-1  Northeast Corridor Improvement Program" u="1"/>
        <s v="021-27-0123-401-4-1  Northeast Corridor Improvement Program" u="1"/>
        <s v="021-27-0123-401-7-1  Northeast Corridor Improvement Program" u="1"/>
        <s v="021-27-0715  -401-1  Intercity Passenger Rail Grant Program" u="1"/>
        <s v="021-27-0716    Rail Line Relocation and Improvement Program" u="1"/>
        <s v="011-05-0322    Salaries and Expenses, United States Attorneys" u="1"/>
        <s v="007-40-4950    Pentagon Reservation Maintenance Revolving Fund" u="1"/>
        <s v="025-35-0338    Community Planning and Development Personnel Compensation and Benefits" u="1"/>
        <s v="025-35-0340    Fair Housing and Equal Opportunity Personnel Compensation and Benefits" u="1"/>
        <s v="018-45-0243    Federal Direct Student Loan Program Account" u="1"/>
        <s v="100-95-5512  -376-2  Spectrum Relocation Fund" u="1"/>
        <s v="100-95-5512-376-0-2  Spectrum Relocation Fund" u="1"/>
        <s v="021-18-8016  -401  Operations and Research (Transportation Trust Fund)" u="1"/>
        <s v="021-18-8016-401-7  Operations and Research (Transportation Trust Fund)" u="1"/>
        <s v="011-20-1003  -753-1  Buildings and Facilities" u="1"/>
        <s v="005-96-1115  -302  Wildland Fire Management" u="1"/>
        <s v="005-96-1115-302-1  Wildland Fire Management" u="1"/>
        <s v="005-60-1232  -452-1  Distance Learning, Telemedicine, and Broadband Program" u="1"/>
        <s v="024-65-0542    Federal Protective Service" u="1"/>
        <s v="005-84-3539  -605-1  Child Nutrition Programs" u="1"/>
        <s v="005-84-3539-605-4-1  Child Nutrition Programs" u="1"/>
        <s v="001-45-1801    Medicaid and CHIP Payment and Access Commission" u="1"/>
        <s v="006-07-0450    Periodic Censuses and Programs" u="1"/>
        <s v="024-49-0510  -751-1  Acquisitions, Construction, Improvements and Related Expenses" u="1"/>
        <s v="024-49-0510-751-0-1  Acquisitions, Construction, Improvements and Related Expenses" u="1"/>
        <s v="584-00-2971  -754  Indian Law and Order Commission" u="1"/>
        <s v="584-00-2971-754-1  Indian Law and Order Commission" u="1"/>
        <s v="010-90-8030    Tribal Trust Fund" u="1"/>
        <s v="422-00-0106    Education and Human Resources" u="1"/>
        <s v="024-70-0712    Administrative and Regional Operations" u="1"/>
        <s v="015-05-0125  -371-1  GSE Preferred Stock Purchase Agreements" u="1"/>
        <s v="012-25-0164    Veterans Employment and Training" u="1"/>
        <s v="006-05-4564  -376  Franchise Fund" u="1"/>
        <s v="006-05-4564-376-4  Franchise Fund" u="1"/>
        <s v="458-00-1300  -153  Operating Expenses" u="1"/>
        <s v="458-00-1300-153-1  Operating Expenses" u="1"/>
        <s v="009-38-0113  -551  Pre-Existing Condition Insurance Plan Program" u="1"/>
        <s v="009-38-0113-551-1  Pre-Existing Condition Insurance Plan Program" u="1"/>
        <s v="021-12-8106  -402  Grants-in-aid for Airports (Airport and Airway Trust Fund)" u="1"/>
        <s v="021-12-8106-402-7  Grants-in-aid for Airports (Airport and Airway Trust Fund)" u="1"/>
        <s v="021-12-8107  -402-7  Facilities and Equipment (Airport and Airway Trust Fund)" u="1"/>
        <s v="005-96-5207  -302  Range Betterment Fund" u="1"/>
        <s v="005-96-5207-302-2  Range Betterment Fund" u="1"/>
        <s v="007-10-2097-051-1  Iraq Train and Equip Fund" u="1"/>
        <s v="006-48-5583  -376-2  Fisheries Enforcement Asset Forfeiture Fund" u="1"/>
        <s v="005-60-1232    Distance Learning, Telemedicine, and Broadband Program" u="1"/>
        <s v="021-04-0147  -407  New Headquarters Building" u="1"/>
        <s v="021-04-0147-407-1  New Headquarters Building" u="1"/>
        <s v="028-00-4153  -453  Disaster Loan Fund Liquidating Account" u="1"/>
        <s v="028-00-4153-453-3  Disaster Loan Fund Liquidating Account" u="1"/>
        <s v="028-00-4154  -376  Business Loan Fund Liquidating Account" u="1"/>
        <s v="028-00-4154-376-3  Business Loan Fund Liquidating Account" u="1"/>
        <s v="010-76-2303    Indian Land and Water Claim Settlements and Miscellaneous Payments to Indians" u="1"/>
        <s v="184-15-1027    Transition Initiatives" u="1"/>
        <s v="001-15-0123    Senate Office Buildings" u="1"/>
        <s v="184-15-0401    Urban and Environmental Credit Program Account" u="1"/>
        <s v="005-20-0502  -352-1  Extension Activities" u="1"/>
        <s v="024-58-5533-376-0-2  Payments to Wool Manufacturers" u="1"/>
        <s v="024-58-5543  -751-2  International Registered Traveler" u="1"/>
        <s v="007-12-2089    Iraq Relief and Reconstruction Fund, Army" u="1"/>
        <s v="007-10-3400  -051  Operation and Maintenance, Air Force" u="1"/>
        <s v="007-10-3400-051-1  Operation and Maintenance, Air Force" u="1"/>
        <s v="007-15-3011  -051  Procurement of Ammunition, Air Force" u="1"/>
        <s v="007-15-3011-051-1  Procurement of Ammunition, Air Force" u="1"/>
        <s v="005-53-1004  -302-1  Farm Security and Rural Investment Programs" u="1"/>
        <s v="011-03-0132  -751-1  Tactical Law Enforcement Wireless Communications" u="1"/>
        <s v="010-24-5035    Land Acquisition and State Assistance" u="1"/>
        <s v="011-21-5041  -754-2  Crime Victims Fund" u="1"/>
        <s v="005-96-1103  -302-1  Capital Improvement and Maintenance" u="1"/>
        <s v="005-47-4085    Federal Crop Insurance Corporation Fund" u="1"/>
        <s v="005-49-4336  -999-3  Commodity Credit Corporation Fund" u="1"/>
        <s v="006-55-0525    Industrial Technology Services" u="1"/>
        <s v="010-04-1116  -302  Oregon and California Grant Lands" u="1"/>
        <s v="010-04-1116-302-1  Oregon and California Grant Lands" u="1"/>
        <s v="006-60-0516  -376  State and Local Implementation Fund" u="1"/>
        <s v="006-60-0516-376-1  State and Local Implementation Fund" u="1"/>
        <s v="009-90-0140    Public Health and Social Services Emergency Fund" u="1"/>
        <s v="029-25-4010    Veterans Reopened Insurance Fund" u="1"/>
        <s v="019-05-0309  -053-1  Defense Nuclear Nonproliferation" u="1"/>
        <s v="007-15-0144    Mine Resistant Ambush Protected Vehicle Fund" u="1"/>
        <s v="526-00-5376  -376  Public Company Accounting Oversight Board" u="1"/>
        <s v="526-00-5376-376-2  Public Company Accounting Oversight Board" u="1"/>
        <s v="012-15-8144  -601  Black Lung Disability Trust Fund" u="1"/>
        <s v="012-15-8144-601-7  Black Lung Disability Trust Fund" u="1"/>
        <s v="007-25-0804  -051-1  North Atlantic Treaty Organization Security Investment Program" u="1"/>
        <s v="019-05-0309    Defense Nuclear Nonproliferation" u="1"/>
        <s v="024-58-5595  -751-2  Electronic System for Travel Authorization" u="1"/>
        <s v="024-58-5595-751-4-2  Electronic System for Travel Authorization" u="1"/>
        <s v="019-20-5523  -271  Ultra-deepwater and Unconventional Natural Gas and Other Petroleum Research Fund" u="1"/>
        <s v="019-20-5523-271-2  Ultra-deepwater and Unconventional Natural Gas and Other Petroleum Research Fund" u="1"/>
        <s v="487-00-8615    Morris K. Udall and Stewart L. Udall Foundation" u="1"/>
        <s v="440-00-4020  -372  Postal Service Fund" u="1"/>
        <s v="440-00-4020-372-3  Postal Service Fund" u="1"/>
        <s v="014-15-1082-301-1  American Sections, International Commissions" u="1"/>
        <s v="025-09-4115  -371  Housing for the Elderly or Handicapped Fund Liquidating Account" u="1"/>
        <s v="025-09-4115-371-3  Housing for the Elderly or Handicapped Fund Liquidating Account" u="1"/>
        <s v="007-55-8168  -051  National Security Education Trust Fund" u="1"/>
        <s v="007-55-8168-051-7  National Security Education Trust Fund" u="1"/>
        <s v="007-20-3600  -051-1  Research, Development, Test and Evaluation, Air Force" u="1"/>
        <s v="184-20-0100  -151-1  Overseas Private Investment Corporation Program Account" u="1"/>
        <s v="007-10-0105    Drug Interdiction and Counter-Drug Activities" u="1"/>
        <s v="014-15-1069-301-1  Salaries and Expenses, IBWC" u="1"/>
        <s v="006-51-1008-376-1  Patent and Trademark Fee Reserve Fund" u="1"/>
        <s v="005-84-3507  -605-1  Commodity Assistance Program" u="1"/>
        <s v="449-00-5566  -376-2  Securities and Exchange Commission Reserve Fund" u="1"/>
        <s v="014-25-5121  -376  Fishermen's Guaranty Fund" u="1"/>
        <s v="014-25-5121-376-2  Fishermen's Guaranty Fund" u="1"/>
        <s v="184-15-0401  -151-1  Urban and Environmental Credit Program Account" u="1"/>
        <s v="010-95-1125  -302-1  Wildland Fire Management" u="1"/>
        <s v="007-10-5750  -051-2  Department of Defense Vietnam War Commemoration Fund" u="1"/>
        <s v="184-15-0409-151-1  MENA Loan Guarantee Program Account" u="1"/>
        <s v="012-05-0175  -504-1  Community Service Employment for Older Americans" u="1"/>
        <s v="005-65-4144  -352-3  Alternative Agricultural Research and Commercialization Corporation Revolving Fund" u="1"/>
        <s v="309-00-0200  -452  Appalachian Regional Commission" u="1"/>
        <s v="309-00-0200-452-1  Appalachian Regional Commission" u="1"/>
        <s v="512-00-4331  -303-3  Presidio Trust" u="1"/>
        <s v="007-05-1105  -051-1  Military Personnel, Marine Corps" u="1"/>
        <s v="005-03-8203  -352-7  Gifts and Bequests" u="1"/>
        <s v="007-05-2070  -051  Reserve Personnel, Army" u="1"/>
        <s v="007-05-2070-051-1  Reserve Personnel, Army" u="1"/>
        <s v="011-05-1020  -752-1  Federal Prisoner Detention" u="1"/>
        <s v="018-10-0900  -501-1  Accelerating Achievement and Ensuring Equity" u="1"/>
        <s v="006-05-8501  -376-7  Gifts and Bequests" u="1"/>
        <s v="006-05-8501-376-0-7  Gifts and Bequests" u="1"/>
        <s v="202-00-3123  -301  Operation and Maintenance" u="1"/>
        <s v="202-00-3123-301-1  Operation and Maintenance" u="1"/>
        <s v="009-25-9915  -552-1  National Institutes of Health" u="1"/>
        <s v="009-25-9915-552-0-1  National Institutes of Health" u="1"/>
        <s v="025-06-0455-451-1  Local Housing Policy Grants" u="1"/>
        <s v="009-70-1536    Children and Families Services Programs" u="1"/>
        <s v="007-15-1507    Weapons Procurement, Navy" u="1"/>
        <s v="009-70-1512-506-1  Promoting Safe and Stable Families" u="1"/>
        <s v="001-15-0123  -801-1  Senate Office Buildings" u="1"/>
        <s v="025-09-0407    Emergency Homeowners' Relief Fund" u="1"/>
        <s v="018-10-0203  -501  Supporting Student Success" u="1"/>
        <s v="018-10-0203-501-1  Supporting Student Success" u="1"/>
        <s v="001-25-4325  -503  Cooperative Acquisitions Program Revolving Fund" u="1"/>
        <s v="001-25-4325-503-3  Cooperative Acquisitions Program Revolving Fund" u="1"/>
        <s v="001-45-2975-801-1  United States Commission on International Religious Freedom" u="1"/>
        <s v="005-03-9913  -352-1  Office of the Secretary" u="1"/>
        <s v="005-03-9913-352-0-1  Office of the Secretary" u="1"/>
        <s v="525-00-1651  -808-1  Election Reform Programs" u="1"/>
        <s v="005-49-3316  -453  Emergency Conservation Program" u="1"/>
        <s v="005-49-3316-453-1  Emergency Conservation Program" u="1"/>
        <s v="393-00-4578  -804  Records Center Revolving Fund" u="1"/>
        <s v="393-00-4578-804-4  Records Center Revolving Fund" u="1"/>
        <s v="202-00-3112  -301  Mississippi River and Tributaries" u="1"/>
        <s v="202-00-3112-301-1  Mississippi River and Tributaries" u="1"/>
        <s v="023-10-4534  -804-4  Acquisition Services Fund" u="1"/>
        <s v="184-15-9971  -151-7  Miscellaneous Trust Funds, AID" u="1"/>
        <s v="021-04-4522    Working Capital Fund, Volpe National Transportation Systems Center" u="1"/>
        <s v="005-03-9913  -352  Office of the Secretary" u="1"/>
        <s v="005-03-9913-350-1  Office of the Secretary" u="1"/>
        <s v="005-03-9913-352-1  Office of the Secretary" u="1"/>
        <s v="007-20-0460    Operational Test and Evaluation, Defense" u="1"/>
        <s v="024-58-5543    International Registered Traveler" u="1"/>
        <s v="010-08-1803  -999-1  Payments to States in Lieu of Coal Fee Receipts" u="1"/>
        <s v="010-08-1803-999-4-1  Payments to States in Lieu of Coal Fee Receipts" u="1"/>
        <s v="007-15-2033  -051  Procurement of Weapons and Tracked Combat Vehicles, Army" u="1"/>
        <s v="007-15-2033-051-1  Procurement of Weapons and Tracked Combat Vehicles, Army" u="1"/>
        <s v="415-00-4468    Credit Union Share Insurance Fund" u="1"/>
        <s v="007-40-4950  -051  Pentagon Reservation Maintenance Revolving Fund" u="1"/>
        <s v="007-40-4950-051-4  Pentagon Reservation Maintenance Revolving Fund" u="1"/>
        <s v="010-11-5174    Utah Reclamation Mitigation and Conservation Account" u="1"/>
        <s v="025-03-0350-604-1  Family Self-Sufficiency" u="1"/>
        <s v="025-03-0233  -371-1  Native Hawaiian Housing Loan Guarantee Fund Program Account" u="1"/>
        <s v="422-00-0551  -251-1  Major Research Equipment and Facilities Construction" u="1"/>
        <s v="202-00-3124  -301-1  Expenses" u="1"/>
        <s v="025-09-0343  -371-1  Home Ownership Preservation Equity Fund Program Account" u="1"/>
        <s v="005-20-0502  -352  Extension Activities" u="1"/>
        <s v="005-20-0502-352-1  Extension Activities" u="1"/>
        <s v="184-10-0080  -151-1  Clean Technology Fund" u="1"/>
        <s v="024-49-0510    Acquisitions, Construction, Improvements and Related Expenses" u="1"/>
        <s v="356-00-5183    Universal Service Fund" u="1"/>
        <s v="010-18-5252  -303-2  Recreation Enhancement Fee Program, FWS" u="1"/>
        <s v="007-15-0300    Procurement, Defense-wide" u="1"/>
        <s v="007-10-2096    Afghanistan Infrastructure Fund" u="1"/>
        <s v="010-00-9004  -999  Deltas between the Annualized CR Amounts and the FY 2013 Budget Request" u="1"/>
        <s v="011-20-4500  -753-4  Federal Prison Industries, Incorporated" u="1"/>
        <s v="011-21-0334  -751-1  Weed and Seed Program Fund" u="1"/>
        <s v="011-00-9004  -999  Deltas between the Annualized CR Amounts and the FY 2013 Budget Request" u="1"/>
        <s v="018-15-1300  -501  English Learner Education" u="1"/>
        <s v="018-15-1300-501-1  English Learner Education" u="1"/>
        <s v="009-70-1503  -609-1  Refugee and Entrant Assistance" u="1"/>
        <s v="014-10-1124  -153-1  Contributions for International Peacekeeping Activities" u="1"/>
        <s v="012-00-9004  -999  Deltas between the Annualized CR Amounts and the FY 2013 Budget Request" u="1"/>
        <s v="012-05-4510  -603  Advances to the Employment Security Administration Account of the Unemployment Trust Fund" u="1"/>
        <s v="012-05-4510-603-4  Advances to the Employment Security Administration Account of the Unemployment Trust Fund" u="1"/>
        <s v="001-25-4543  -503-4  Fedlink Program and Federal Research Program" u="1"/>
        <s v="021-04-1730-407-1  Research and Technology" u="1"/>
        <s v="029-40-0110  -703  Construction, Major Projects" u="1"/>
        <s v="029-40-0110-703-1  Construction, Major Projects" u="1"/>
        <s v="029-40-0111  -703  Construction, Minor Projects" u="1"/>
        <s v="029-40-0111-703-1  Construction, Minor Projects" u="1"/>
        <s v="011-05-5073  -752  United States Trustee System Fund" u="1"/>
        <s v="011-05-5073-752-2  United States Trustee System Fund" u="1"/>
        <s v="029-25-1120    Native American Veteran Housing Loan Program Account" u="1"/>
        <s v="007-20-2040    Research, Development, Test and Evaluation, Army" u="1"/>
        <s v="024-80-0800    Research, Development, Acquisitions and Operations" u="1"/>
        <s v="184-15-9971  -151  Miscellaneous Trust Funds, AID" u="1"/>
        <s v="184-15-9971-151-7  Miscellaneous Trust Funds, AID" u="1"/>
        <s v="005-14-0014  -352-1  Office of the Chief Financial Officer" u="1"/>
        <s v="005-14-0014-352-0-1  Office of the Chief Financial Officer" u="1"/>
        <s v="015-00-9004  -999  Deltas between the Annualized CR Amounts and the FY 2013 Budget Request" u="1"/>
        <s v="010-18-1611  -302-1  Resource Management" u="1"/>
        <s v="021-04-0147    New Headquarters Building" u="1"/>
        <s v="010-06-1917  -302-1  Ocean Energy Management" u="1"/>
        <s v="009-91-9941  -551-4  HHS Service and Supply Fund" u="1"/>
        <s v="001-45-1801  -551  Medicaid and CHIP Payment and Access Commission" u="1"/>
        <s v="001-45-1801-551-1  Medicaid and CHIP Payment and Access Commission" u="1"/>
        <s v="016-00-9004  -999  Deltas between the Annualized CR Amounts and the FY 2013 Budget Request" u="1"/>
        <s v="025-28-0108  -451  Research and Technology" u="1"/>
        <s v="025-28-0108-451-1  Research and Technology" u="1"/>
        <s v="184-20-4184  -151  Overseas Private Investment Corporation Noncredit Account" u="1"/>
        <s v="184-20-4184-151-3  Overseas Private Investment Corporation Noncredit Account" u="1"/>
        <s v="024-55-0545  -751-1  Construction" u="1"/>
        <s v="024-55-0545-751-0-1  Construction" u="1"/>
        <s v="018-00-9004  -999  Deltas between the Annualized CR Amounts and the FY 2013 Budget Request" u="1"/>
        <s v="029-15-0160  -703  Medical Services" u="1"/>
        <s v="029-15-0160-703-1  Medical Services" u="1"/>
        <s v="015-12-5688  -376-2  Continued Dumping and Subsidy Offset" u="1"/>
        <s v="100-95-0036-802-1  Information Technology Oversight and Reform" u="1"/>
        <s v="019-05-9004  -053  Deltas between the Annualized CR Amounts and the FY 2013 Budget Request" u="1"/>
        <s v="021-36-1131    Grants for Energy Efficiency and Greenhouse Gas Reductions" u="1"/>
        <s v="393-00-0301  -804  National Historical Publications and Records Commission" u="1"/>
        <s v="393-00-0301-804-1  National Historical Publications and Records Commission" u="1"/>
        <s v="011-05-0319    Salaries and Expenses, Antitrust Division" u="1"/>
        <s v="005-63-2081    Rural Housing Insurance Fund Program Account" u="1"/>
        <s v="005-65-3106  -452-1  Biorefinery Assistance Program Account" u="1"/>
        <s v="006-48-4316  -306-3  Damage Assessment and Restoration Revolving Fund" u="1"/>
        <s v="029-40-0142  -705  General Administration" u="1"/>
        <s v="029-40-0142-705-1  General Administration" u="1"/>
        <s v="542-00-4592  -808-4  Inspectors General Council Fund" u="1"/>
        <s v="014-05-0121    Conflict Stabilization Operations" u="1"/>
        <s v="006-07-0450  -376  Periodic Censuses and Programs" u="1"/>
        <s v="006-07-0450-376-1  Periodic Censuses and Programs" u="1"/>
        <s v="021-70-5560  -403-2  Port of Guam Improvement Enterprise Fund" u="1"/>
        <s v="005-60-1232  -452  Distance Learning, Telemedicine, and Broadband Program" u="1"/>
        <s v="005-60-1232-452-1  Distance Learning, Telemedicine, and Broadband Program" u="1"/>
        <s v="202-00-3130  -053-1  Formerly Utilized Sites Remedial Action Program" u="1"/>
        <s v="007-15-2033  -051-1  Procurement of Weapons and Tracked Combat Vehicles, Army" u="1"/>
        <s v="009-38-5551    Child Enrollment Contingency Fund" u="1"/>
        <s v="154-00-1461  -754  Counterdrug Technology Assessment Center" u="1"/>
        <s v="154-00-1461-754-1  Counterdrug Technology Assessment Center" u="1"/>
        <s v="007-55-8337  -051  Host Nation Support Fund for Relocation" u="1"/>
        <s v="007-55-8337-051-7  Host Nation Support Fund for Relocation" u="1"/>
        <s v="010-18-8151    Sport Fish Restoration" u="1"/>
        <s v="002-05-0103    Care of the Building and Grounds" u="1"/>
        <s v="539-00-3725    Recovery Act Accountability and Transparency Board, Recovery Act" u="1"/>
        <s v="029-25-1120  -704-1  Native American Veteran Housing Loan Program Account" u="1"/>
        <s v="015-05-0113-808-4-1  Pay for Success" u="1"/>
        <s v="024-45-0541  -402  Federal Air Marshals" u="1"/>
        <s v="024-45-0541-402-1  Federal Air Marshals" u="1"/>
        <s v="452-00-9004  -503  Deltas between the Annualized CR Amounts and the FY 2013 Budget Request" u="1"/>
        <s v="020-00-0103  -304  State and Tribal Assistance Grants" u="1"/>
        <s v="020-00-0103-304-1  State and Tribal Assistance Grants" u="1"/>
        <s v="015-45-0908-452-1  Payment in Lieu of Tax Credits for Promise Zones" u="1"/>
        <s v="184-10-0077    Contribution to the International Bank for Reconstruction and Development" u="1"/>
        <s v="007-55-8165  -051-7  Foreign National Employees Separation Pay" u="1"/>
        <s v="007-10-0145-051-1  Counterterrorism Partnerships Fund" u="1"/>
        <s v="012-05-0175    Community Service Employment for Older Americans" u="1"/>
        <s v="024-00-9004-999-0-1  Adjustment to Reflect Additional 2018 Request" u="1"/>
        <s v="025-06-0192    Homeless Assistance Grants" u="1"/>
        <s v="007-25-0500  -051-1  Military Construction, Defense-wide" u="1"/>
        <s v="026-00-0114  -999-1  Science, Aeronautics, and Exploration" u="1"/>
        <s v="007-30-0725  -051-1  Family Housing Operation and Maintenance, Army" u="1"/>
        <s v="021-15-0549  -401  State Infrastructure Banks" u="1"/>
        <s v="021-15-0549-401-1  State Infrastructure Banks" u="1"/>
        <s v="010-24-1039    Construction (and Major Maintenance)" u="1"/>
        <s v="025-12-0186  -371-1  Guarantees of Mortgage-backed Securities Loan Guarantee Program Account" u="1"/>
        <s v="018-10-0102    Impact Aid" u="1"/>
        <s v="007-12-2090    Operating Expenses of the Coalition Provisional Authority" u="1"/>
        <s v="010-18-5137  -303-2  Migratory Bird Conservation Account" u="1"/>
        <s v="021-27-0123  -401  Northeast Corridor Improvement Program" u="1"/>
        <s v="021-27-0123-401-1  Northeast Corridor Improvement Program" u="1"/>
        <s v="021-27-0715  -401  Intercity Passenger Rail Grant Program" u="1"/>
        <s v="021-27-0715-401-1  Intercity Passenger Rail Grant Program" u="1"/>
        <s v="021-04-0142  -407  Transportation Planning, Research, and Development" u="1"/>
        <s v="021-04-0142-407-1  Transportation Planning, Research, and Development" u="1"/>
        <s v="526-00-5376  -376-2  Public Company Accounting Oversight Board" u="1"/>
        <s v="009-90-0140  -551  Public Health and Social Services Emergency Fund" u="1"/>
        <s v="009-90-0140-551-1  Public Health and Social Services Emergency Fund" u="1"/>
        <s v="019-05-0314  -053  Naval Reactors" u="1"/>
        <s v="019-05-0314-053-1  Naval Reactors" u="1"/>
        <s v="025-09-4041  -604  Rental Housing Assistance Fund" u="1"/>
        <s v="025-09-4041-604-3  Rental Housing Assistance Fund" u="1"/>
        <s v="007-00-9004-999-1-1  Adjustment to Reflect Additional 2017 Request" u="1"/>
        <s v="417-00-8040  -503-7  Gifts and Donations, National Endowment for the Arts" u="1"/>
        <s v="021-12-8108  -402  Research, Engineering and Development (Airport and Airway Trust Fund)" u="1"/>
        <s v="021-12-8108-402-7  Research, Engineering and Development (Airport and Airway Trust Fund)" u="1"/>
        <s v="184-35-9972  -151  Peace Corps Miscellaneous Trust Fund" u="1"/>
        <s v="184-35-9972-151-7  Peace Corps Miscellaneous Trust Fund" u="1"/>
        <s v="350-00-4019  -751-3  EEOC Education, Technical Assistance, and Training Revolving Fund" u="1"/>
        <s v="001-15-0127    House Office Buildings" u="1"/>
        <s v="010-18-5029  -303-2  Federal Aid in Wildlife Restoration" u="1"/>
        <s v="029-25-8132-701-0-7  National Service Life Insurance Fund" u="1"/>
        <s v="029-25-8455  -701-8  Veterans Special Life Insurance Fund" u="1"/>
        <s v="005-49-8161  -351-7  Tobacco Trust Fund" u="1"/>
        <s v="005-65-2073  -452  Energy Assistance Payments" u="1"/>
        <s v="005-65-2073-452-1  Energy Assistance Payments" u="1"/>
        <s v="021-36-1137-401-1  Transit Research" u="1"/>
        <s v="018-45-0230  -502  Federal Family Education Loan Liquidating Account" u="1"/>
        <s v="018-45-0230-502-1  Federal Family Education Loan Liquidating Account" u="1"/>
        <s v="007-15-2033    Procurement of Weapons and Tracked Combat Vehicles, Army" u="1"/>
        <s v="015-05-0140  -271  Grants for Specified Energy Property in Lieu of Tax Credits, Recovery Act" u="1"/>
        <s v="015-05-0140-271-1  Grants for Specified Energy Property in Lieu of Tax Credits, Recovery Act" u="1"/>
        <s v="006-60-8233    Public Safety Trust Fund" u="1"/>
        <s v="005-19-0117  -352-1  Agriculture Buildings and Facilities and Rental Payments" u="1"/>
        <s v="007-10-0120-051-0-1  Counter-Islamic State of Iraq and the Levant Overseas Contingency Operations Transfer Fund" u="1"/>
        <s v="024-60-4535  -403-4  Supply Fund" u="1"/>
        <s v="006-07-4512    Census Working Capital Fund" u="1"/>
        <s v="010-10-5656    Colorado River Dam Fund, Boulder Canyon Project" u="1"/>
        <s v="021-36-1128  -401-1  Washington Metropolitan Area Transit Authority" u="1"/>
        <s v="025-32-0174  -451  Lead Hazard Reduction" u="1"/>
        <s v="025-32-0174-451-1  Lead Hazard Reduction" u="1"/>
        <s v="010-10-5656  -301-2  Colorado River Dam Fund, Boulder Canyon Project" u="1"/>
        <s v="458-00-1300-153-1  United States Institute of Peace" u="1"/>
        <s v="519-00-5365  -154-2  Vietnam Debt Repayment Fund" u="1"/>
        <s v="016-00-0404    Payments to Social Security Trust Funds" u="1"/>
        <s v="415-00-4472  -373-3  Community Development Credit Union Revolving Loan Fund" u="1"/>
        <s v="005-32-9971    Miscellaneous Trust Funds" u="1"/>
        <s v="024-45-0550  -402-1  Aviation Security" u="1"/>
        <s v="024-45-0550-400-0-1  Aviation Security" u="1"/>
        <s v="024-10-0102  -751-1  Office of the Chief Information Officer" u="1"/>
        <s v="024-10-0102-751-0-1  Office of the Chief Information Officer" u="1"/>
        <s v="100-50-0108-802-0-1  Presidential Transition Administrative Support" u="1"/>
        <s v="007-20-0400  -051  Research, Development, Test and Evaluation, Defense-wide" u="1"/>
        <s v="007-20-0400-051-1  Research, Development, Test and Evaluation, Defense-wide" u="1"/>
        <s v="007-30-0765  -051-1  Family Housing Operation and Maintenance, Defense-Wide" u="1"/>
        <s v="007-30-0765-051-0-1  Family Housing Operation and Maintenance, Defense-wide" u="1"/>
        <s v="029-40-0151  -705  General Operating Expenses, Veterans Benefits Administration" u="1"/>
        <s v="029-40-0151-705-1  General Operating Expenses, Veterans Benefits Administration" u="1"/>
        <s v="007-55-9971  -051  Other DOD Trust Funds" u="1"/>
        <s v="007-55-9971-051-7  Other DOD Trust Funds" u="1"/>
        <s v="299-00-0012-923-4-1  Transformative Projects" u="1"/>
        <s v="001-45-8148  -154  Open World Leadership Center Trust Fund" u="1"/>
        <s v="001-45-8148-154-7  Open World Leadership Center Trust Fund" u="1"/>
        <s v="005-49-4140    Agricultural Credit Insurance Fund Liquidating Account" u="1"/>
        <s v="005-63-4141  -371-3  Rural Housing Insurance Fund Liquidating Account" u="1"/>
        <s v="539-00-3725  -808  Recovery Act Accountability and Transparency Board, Recovery Act" u="1"/>
        <s v="539-00-3725-808-1  Recovery Act Accountability and Transparency Board, Recovery Act" u="1"/>
        <s v="029-40-4537  -705-4  Supply Fund" u="1"/>
        <s v="024-55-0545    Construction" u="1"/>
        <s v="415-00-4056    Operating Fund" u="1"/>
        <s v="009-91-9971    Miscellaneous Trust Funds" u="1"/>
        <s v="007-10-5189  -051-2  Lease of Department of Defense Real Property" u="1"/>
        <s v="005-60-4155    Rural Development Insurance Fund Liquidating Account" u="1"/>
        <s v="005-63-4141  -371  Rural Housing Insurance Fund Liquidating Account" u="1"/>
        <s v="005-63-4141-371-3  Rural Housing Insurance Fund Liquidating Account" u="1"/>
        <s v="006-55-0525  -376  Industrial Technology Services" u="1"/>
        <s v="006-55-0525-376-1  Industrial Technology Services" u="1"/>
        <s v="184-15-4513  -151-4  Working Capital Fund" u="1"/>
        <s v="100-60-1457    Office of National Drug Control Policy" u="1"/>
        <s v="015-05-0141-376-1  Small Business Lending Fund Program Account" u="1"/>
        <s v="487-00-8615  -502  Morris K. Udall and Stewart L. Udall Foundation" u="1"/>
        <s v="487-00-8615-502-7  Morris K. Udall and Stewart L. Udall Foundation" u="1"/>
        <s v="010-76-2204  -452  White Earth Settlement Fund" u="1"/>
        <s v="010-76-2204-452-1  White Earth Settlement Fund" u="1"/>
        <s v="010-95-1121    Central Hazardous Materials Fund" u="1"/>
        <s v="018-12-0204  -501-1  Innovation and Instructional Teams" u="1"/>
        <s v="007-10-1806  -051  Operation and Maintenance, Navy Reserve" u="1"/>
        <s v="007-10-1806-051-1  Operation and Maintenance, Navy Reserve" u="1"/>
        <s v="007-10-2080  -051  Operation and Maintenance, Army Reserve" u="1"/>
        <s v="007-10-2080-051-1  Operation and Maintenance, Army Reserve" u="1"/>
        <s v="021-17-8055  -401-7  Motor Carrier Safety" u="1"/>
        <s v="018-30-0400  -501  Career, Technical and Adult Education" u="1"/>
        <s v="018-30-0400-501-1  Career, Technical and Adult Education" u="1"/>
        <s v="100-95-0030  -802  Data-Driven Innovation" u="1"/>
        <s v="100-95-0030-802-1  Data-Driven Innovation" u="1"/>
        <s v="016-00-0404  -651  Payments to Social Security Trust Funds" u="1"/>
        <s v="016-00-0404-651-1  Payments to Social Security Trust Funds" u="1"/>
        <s v="018-45-0243  -502  Federal Direct Student Loan Program Account" u="1"/>
        <s v="012-05-0326  -999  Federal Unemployment Benefits and Allowances" u="1"/>
        <s v="012-05-0326-999-1  Federal Unemployment Benefits and Allowances" u="1"/>
        <s v="005-35-8137  -352  Expenses and Refunds, Inspection and Grading of Farm Products" u="1"/>
        <s v="005-35-8137-352-7  Expenses and Refunds, Inspection and Grading of Farm Products" u="1"/>
        <s v="005-45-8015  -352  Expenses and Refunds, Inspection and Grading of Farm Products" u="1"/>
        <s v="005-45-8015-352-7  Expenses and Refunds, Inspection and Grading of Farm Products" u="1"/>
        <s v="005-96-5540  -302  Stewardship Contracting Product Sales" u="1"/>
        <s v="005-96-5540-302-2  Stewardship Contracting Product Sales" u="1"/>
        <s v="009-38-8005-571-4-7  Federal Hospital Insurance Trust Fund" u="1"/>
        <s v="513-00-1200  -452  Denali Commission" u="1"/>
        <s v="513-00-1200-452-1  Denali Commission" u="1"/>
        <s v="485-00-9972    Gifts and Contributions" u="1"/>
        <s v="026-00-0130    Construction, Environmental Compliance, and Remediation" u="1"/>
        <s v="018-50-1100  -503  Institute of Education Sciences" u="1"/>
        <s v="018-50-1100-503-1  Institute of Education Sciences" u="1"/>
        <s v="005-68-2278  -151-1  Food for Peace Title II Grants" u="1"/>
        <s v="005-96-1105  -302-1  State and Private Forestry" u="1"/>
        <s v="005-96-1105-302-4-1  State and Private Forestry" u="1"/>
        <s v="024-70-0500    Flood Hazard Mapping and Risk Analysis Program" u="1"/>
        <s v="010-76-5505  -303  Indian Water Rights and Habitat Acquisition Program" u="1"/>
        <s v="010-76-5505-303-2  Indian Water Rights and Habitat Acquisition Program" u="1"/>
        <s v="019-20-0321    Energy Efficiency and Renewable Energy" u="1"/>
        <s v="025-09-8119  -376  Manufactured Housing Fees Trust Fund" u="1"/>
        <s v="025-09-8119-376-7  Manufactured Housing Fees Trust Fund" u="1"/>
        <s v="029-15-4014  -705  Canteen Service Revolving Fund" u="1"/>
        <s v="029-15-4014-705-3  Canteen Service Revolving Fund" u="1"/>
        <s v="024-55-0543  -751  Automation Modernization, Immigration and Customs Enforcement" u="1"/>
        <s v="024-55-0543-751-1  Automation Modernization, Immigration and Customs Enforcement" u="1"/>
        <s v="011-03-0136    Detention Trustee" u="1"/>
        <s v="019-60-0228  -276-1  Departmental Administration" u="1"/>
        <s v="184-60-0074-155-1  Loans to International Monetary Fund" u="1"/>
        <s v="005-65-1908  -451-1  Rural Energy for America Program" u="1"/>
        <s v="005-68-8505  -602-7  Foreign Service National Separation Liability Trust Fund" u="1"/>
        <s v="005-68-8505-602-0-7  Foreign Service National Separation Liability Trust Fund" u="1"/>
        <s v="184-15-4175    Property Management Fund" u="1"/>
        <s v="025-09-4071  -604-3  Nehemiah Housing Opportunity Fund" u="1"/>
        <s v="005-05-0117    Agriculture Buildings and Facilities and Rental Payments" u="1"/>
        <s v="001-15-0123  -801  Senate Office Buildings" u="1"/>
        <s v="001-15-0123-801-1  Senate Office Buildings" u="1"/>
        <s v="005-96-9921  -999-2  Forest Service Permanent Appropriations" u="1"/>
        <s v="005-96-9921-999-4-2  Forest Service Permanent Appropriations" u="1"/>
        <s v="015-05-0125  -371  GSE Preferred Stock Purchase Agreements" u="1"/>
        <s v="015-05-0125-371-1  GSE Preferred Stock Purchase Agreements" u="1"/>
        <s v="011-03-0328-751-1  Office of Inspector General" u="1"/>
        <s v="007-05-3500  -051-1  Military Personnel, Air Force" u="1"/>
        <s v="007-15-3010  -051  Aircraft Procurement, Air Force" u="1"/>
        <s v="007-15-3010-051-1  Aircraft Procurement, Air Force" u="1"/>
        <s v="007-40-493003-051  Working Capital Fund, Air Force" u="1"/>
        <s v="184-05-1037    Economic Support Fund" u="1"/>
        <s v="202-00-8333  -301  Coastal Wetlands Restoration Trust Fund" u="1"/>
        <s v="202-00-8333-301-7  Coastal Wetlands Restoration Trust Fund" u="1"/>
        <s v="020-00-4565  -304-4  Working Capital Fund" u="1"/>
        <s v="012-25-0106-505-1  Office of Inspector General" u="1"/>
        <s v="200-15-0101    Foreign Currency Fluctuations Account" u="1"/>
        <s v="010-76-2303  -452  Indian Land and Water Claim Settlements and Miscellaneous Payments to Indians" u="1"/>
        <s v="010-76-2303-452-1  Indian Land and Water Claim Settlements and Miscellaneous Payments to Indians" u="1"/>
        <s v="009-38-0515  -551  Children's Health Insurance Fund" u="1"/>
        <s v="009-38-0515-551-1  Children's Health Insurance Fund" u="1"/>
        <s v="154-00-1460  -802-1  Other Federal Drug Control Programs" u="1"/>
        <s v="025-03-0349    Choice Neighborhoods" u="1"/>
        <s v="021-04-4520  -407-4  Working Capital Fund" u="1"/>
        <s v="021-36-8191  -401-7  Discretionary Grants (Transportation Trust Fund, Mass Transit Account)" u="1"/>
        <s v="021-36-8191-401-0-7  Discretionary Grants (Transportation Trust Fund, Mass Transit Account)" u="1"/>
        <s v="007-15-1508  -051  Procurement of Ammunition, Navy and Marine Corps" u="1"/>
        <s v="007-15-1508-051-1  Procurement of Ammunition, Navy and Marine Corps" u="1"/>
        <s v="349-10-1736-806-1  Federal Payment for Defender Services in District of Columbia Courts" u="1"/>
        <s v="014-05-0529    Office of the Inspector General" u="1"/>
        <s v="001-45-8275  -801  John C. Stennis Center for Public Service Training and Development Trust Fund" u="1"/>
        <s v="001-45-8275-801-7  John C. Stennis Center for Public Service Training and Development Trust Fund" u="1"/>
        <s v="005-68-2274  -151-1  Expenses, Public Law 480, Foreign Assistance Programs, Agriculture Liquidating Account" u="1"/>
        <s v="023-30-4540  -804-4  Working Capital Fund" u="1"/>
        <s v="015-05-0106-803-1  Office of Inspector General" u="1"/>
        <s v="024-10-4640  -751-4  Working Capital Fund" u="1"/>
        <s v="024-10-4640-751-0-4  Working Capital Fund" u="1"/>
        <s v="016-00-0400-600-1  Office of Inspector General" u="1"/>
        <s v="014-25-1156  -151-1  Middle East and North Africa Incentive Fund" u="1"/>
        <s v="200-30-5095    Wildlife Conservation" u="1"/>
        <s v="202-00-3112  -301-1  Mississippi River and Tributaries" u="1"/>
        <s v="005-68-2274  -151  Expenses, Public Law 480, Foreign Assistance Programs, Agriculture Liquidating Account" u="1"/>
        <s v="005-68-2274-151-1  Expenses, Public Law 480, Foreign Assistance Programs, Agriculture Liquidating Account" u="1"/>
        <s v="009-20-0944  -551  Toxic Substances and Environmental Public Health, Agency for Toxic Substances and Disease Registry" u="1"/>
        <s v="009-20-0944-551-1  Toxic Substances and Environmental Public Health, Agency for Toxic Substances and Disease Registry" u="1"/>
        <s v="018-40-0201    Higher Education" u="1"/>
        <s v="007-15-2031  -051  Aircraft Procurement, Army" u="1"/>
        <s v="007-15-2031-051-1  Aircraft Procurement, Army" u="1"/>
        <s v="015-20-4502  -803  Bureau of Engraving and Printing Fund" u="1"/>
        <s v="015-20-4502-803-4  Bureau of Engraving and Printing Fund" u="1"/>
        <s v="026-00-4546  -252-4  Working Capital Fund" u="1"/>
        <s v="100-95-5512  -376  Spectrum Relocation Fund" u="1"/>
        <s v="100-95-5512-376-2  Spectrum Relocation Fund" u="1"/>
        <s v="018-80-1400-751-1  Office of Inspector General" u="1"/>
        <s v="006-48-5362    Environmental Improvement and Restoration Fund" u="1"/>
        <s v="202-00-3132  -054-1  Office of the Assistant Secretary of the Army for Civil Works" u="1"/>
        <s v="184-05-1037-152-8-1  Economic Support and Development Fund" u="1"/>
        <s v="005-84-3510  -605  Special Supplemental Nutrition Program for Women, Infants, and Children (WIC)" u="1"/>
        <s v="005-84-3510-605-1  Special Supplemental Nutrition Program for Women, Infants, and Children (WIC)" u="1"/>
        <s v="019-60-0236    Office of the Inspector General" u="1"/>
        <s v="024-60-0615  -403  Research, Development, Test, and Evaluation" u="1"/>
        <s v="024-60-0615-403-1  Research, Development, Test, and Evaluation" u="1"/>
        <s v="011-03-0132  -751  Tactical Law Enforcement Wireless Communications" u="1"/>
        <s v="011-03-0132-751-1  Tactical Law Enforcement Wireless Communications" u="1"/>
        <s v="006-06-2050  -452-1  Economic Development Assistance Programs" u="1"/>
        <s v="006-06-2050-452-4-1  Economic Development Assistance Programs" u="1"/>
        <s v="024-58-5595  -751  Electronic System for Travel Authorization" u="1"/>
        <s v="024-58-5595-751-2  Electronic System for Travel Authorization" u="1"/>
        <s v="021-15-8072    Appalachian Development Highway System (Transportation Trust Fund)" u="1"/>
        <s v="184-35-0100  -151  Peace Corps" u="1"/>
        <s v="184-35-0100-151-1  Peace Corps" u="1"/>
        <s v="007-05-2010  -051  Military Personnel, Army" u="1"/>
        <s v="007-05-2010-051-1  Military Personnel, Army" u="1"/>
        <s v="393-00-8436  -804  National Archives Trust Fund" u="1"/>
        <s v="393-00-8436-804-8  National Archives Trust Fund" u="1"/>
        <s v="422-00-0551  -251  Major Research Equipment and Facilities Construction" u="1"/>
        <s v="422-00-0551-251-1  Major Research Equipment and Facilities Construction" u="1"/>
        <s v="007-10-0130  -051  Defense Health Program" u="1"/>
        <s v="007-10-0130-051-1  Defense Health Program" u="1"/>
        <s v="024-45-0557  -400-1  Transportation Threat Assessment and Credentialing" u="1"/>
        <s v="026-00-0112-999-1  Mission Support" u="1"/>
        <s v="025-06-0192  -604  Homeless Assistance Grants" u="1"/>
        <s v="025-06-0192-604-1  Homeless Assistance Grants" u="1"/>
        <s v="010-24-1039  -303-1  Construction (and Major Maintenance)" u="1"/>
        <s v="010-24-1039-303-4-1  Construction (and Major Maintenance)" u="1"/>
        <s v="007-55-8337    Host Nation Support Fund for Relocation" u="1"/>
        <s v="025-09-0237  -604-1  Housing for Persons with Disabilities" u="1"/>
        <s v="900-05-9015-050-0-1  Reductions for Joint Committee Enforcement (Defense)" u="1"/>
        <s v="005-60-2042  -452  High Energy Cost Grants" u="1"/>
        <s v="005-60-2042-452-1  High Energy Cost Grants" u="1"/>
        <s v="019-20-0222  -251-1  Science" u="1"/>
        <s v="586-00-1770-452-1  Gulf Coast Ecosystem Restoration Council" u="1"/>
        <s v="487-00-8615  -502-7  Morris K. Udall and Stewart L. Udall Foundation" u="1"/>
        <s v="487-00-8615-502-0-7  Morris K. Udall and Stewart L. Udall Foundation" u="1"/>
        <s v="012-15-0169    Special Benefits for Disabled Coal Miners" u="1"/>
        <s v="020-00-5669-304-4-2  21st Century Clean Transportation Plan Investments, EPA" u="1"/>
        <s v="012-05-0179  -999-1  State Unemployment Insurance and Employment Service Operations" u="1"/>
        <s v="029-40-0142    General Administration" u="1"/>
        <s v="485-00-2728    Operating Expenses" u="1"/>
        <s v="015-12-8209  -306  Cheyenne River Sioux Tribe Terrestrial Wildlife Habitat Restoration Trust Fund" u="1"/>
        <s v="015-12-8209-306-7  Cheyenne River Sioux Tribe Terrestrial Wildlife Habitat Restoration Trust Fund" u="1"/>
        <s v="010-04-4525    Working Capital Fund" u="1"/>
        <s v="010-10-4524    Working Capital Fund" u="1"/>
        <s v="010-12-4556    Working Capital Fund" u="1"/>
        <s v="010-95-4523    Working Capital Fund" u="1"/>
        <s v="100-55-0300-802-1  Office of Management and Budget" u="1"/>
        <s v="025-35-0402  -451  Transformation Initiative" u="1"/>
        <s v="025-35-0402-451-1  Transformation Initiative" u="1"/>
        <s v="024-60-4535  -403  Supply Fund" u="1"/>
        <s v="024-60-4535-403-4  Supply Fund" u="1"/>
        <s v="011-03-4526    Working Capital Fund" u="1"/>
        <s v="012-25-4601    Working Capital Fund" u="1"/>
        <s v="029-40-1122-705-1  Board of Veterans Appeals" u="1"/>
        <s v="452-00-0303  -503  Capital Repair and Restoration, JFK Center for the Performing Arts" u="1"/>
        <s v="452-00-0303-503-1  Capital Repair and Restoration, JFK Center for the Performing Arts" u="1"/>
        <s v="023-30-0615-805-2-1  President's Management Council Workforce Fund" u="1"/>
        <s v="014-05-4519    Working Capital Fund" u="1"/>
        <s v="006-48-1460  -306  Procurement, Acquisition and Construction" u="1"/>
        <s v="006-48-1460-306-1  Procurement, Acquisition and Construction" u="1"/>
        <s v="005-53-1002  -301-1  Watershed Rehabilitation Program" u="1"/>
        <s v="015-05-4501    Working Capital Fund" u="1"/>
        <s v="009-38-0114  -551-1  Early Retiree Reinsurance Program" u="1"/>
        <s v="023-30-5381  -804  Acquisition Workforce Training Fund" u="1"/>
        <s v="023-30-5381-804-2  Acquisition Workforce Training Fund" u="1"/>
        <s v="001-25-0101    Salaries and Expenses, Library of Congress" u="1"/>
        <s v="100-60-1457  -802  Office of National Drug Control Policy" u="1"/>
        <s v="100-60-1457-802-1  Office of National Drug Control Policy" u="1"/>
        <s v="010-04-9921    Miscellaneous Permanent Payment Accounts" u="1"/>
        <s v="029-40-4537  -705  Supply Fund" u="1"/>
        <s v="029-40-4537-705-4  Supply Fund" u="1"/>
        <s v="010-24-9928    Recreation Fee Permanent Appropriations" u="1"/>
        <s v="005-49-1140    Agricultural Credit Insurance Fund Program Account" u="1"/>
        <s v="005-60-1980  -452  Rural Water and Waste Disposal Program Account" u="1"/>
        <s v="005-60-1980-452-1  Rural Water and Waste Disposal Program Account" u="1"/>
        <s v="005-63-2002    Multifamily Housing Revitalization Program Account" u="1"/>
        <s v="005-63-2081  -371-1  Rural Housing Insurance Fund Program Account" u="1"/>
        <s v="007-10-3740  -051-1  Operation and Maintenance, Air Force Reserve" u="1"/>
        <s v="007-10-3740-051-0-1  Operation and Maintenance, Air Force Reserve" u="1"/>
        <s v="184-10-0091  -151  Debt Restructuring" u="1"/>
        <s v="184-10-0091-151-1  Debt Restructuring" u="1"/>
        <s v="393-00-0303    Electronic Record Archives" u="1"/>
        <s v="019-50-5068    Construction, Rehabilitation, Operation and Maintenance, Western Area Power Administration" u="1"/>
        <s v="024-65-0542  -804  Federal Protective Service" u="1"/>
        <s v="024-65-0542-804-1  Federal Protective Service" u="1"/>
        <s v="001-15-0171  -801-1  Capitol Police Buildings and Grounds" u="1"/>
        <s v="025-03-0349-604-1  Choice Neighborhoods Initiative" u="1"/>
        <s v="393-00-0301  -804-1  National Historical Publications and Records Commission" u="1"/>
        <s v="019-60-4563    Working Capital Fund" u="1"/>
        <s v="007-10-9927    Allied Contributions and Cooperation Account" u="1"/>
        <s v="014-25-1121  -151-1  Democracy Fund" u="1"/>
        <s v="009-38-0580-571-0-1  Payments to Health Care Trust Funds" u="1"/>
        <s v="025-03-0197  -604  Drug Elimination Grants for Low-income Housing" u="1"/>
        <s v="025-03-0197-604-1  Drug Elimination Grants for Low-income Housing" u="1"/>
        <s v="007-10-0118  -051-1  Overseas Contingency Operations Transfer Fund" u="1"/>
        <s v="005-96-1119  -302  Management of National Forest Lands for Subsistence Uses" u="1"/>
        <s v="005-96-1119-302-1  Management of National Forest Lands for Subsistence Uses" u="1"/>
        <s v="009-20-4553-551-4  CDC Working Capital Fund" u="1"/>
        <s v="542-00-4592    Inspectors General Council Fund" u="1"/>
        <s v="024-60-5710    U.S. Coast Guard Housing Special Fund" u="1"/>
        <s v="014-05-0522  -153-1  Emergencies in the Diplomatic and Consular Service" u="1"/>
        <s v="021-04-5423  -402-2  Essential Air Service and Rural Airport Improvement Fund" u="1"/>
        <s v="024-70-0702    Disaster Relief Fund" u="1"/>
        <s v="025-09-0320    Housing for the Elderly" u="1"/>
        <s v="010-11-0787  -301  Central Utah Project Completion Account" u="1"/>
        <s v="010-11-0787-301-1  Central Utah Project Completion Account" u="1"/>
        <s v="001-45-2990-801-0-1  Capital Construction, Dwight D. Eisenhower Memorial Commission" u="1"/>
        <s v="007-25-2050  -051-1  Military Construction, Army" u="1"/>
        <s v="007-30-0720    Family Housing Construction, Army" u="1"/>
        <s v="005-10-2300-352-1  Office of the General Counsel" u="1"/>
        <s v="025-35-0338  -451-1  Community Planning and Development Personnel Compensation and Benefits" u="1"/>
        <s v="025-35-0338-451-0-1  Community Planning and Development Personnel Compensation and Benefits" u="1"/>
        <s v="025-35-8093  -451  Gifts and Bequests" u="1"/>
        <s v="025-35-8093-451-7  Gifts and Bequests" u="1"/>
        <s v="019-20-0213  -271-1  Fossil Energy Research and Development" u="1"/>
        <s v="393-00-0300  -804-1  Operating Expenses" u="1"/>
        <s v="005-49-5531  -351  Agricultural Disaster Relief Fund" u="1"/>
        <s v="005-49-5531-351-2  Agricultural Disaster Relief Fund" u="1"/>
        <s v="026-00-0120  -252  Science" u="1"/>
        <s v="026-00-0120-252-1  Science" u="1"/>
        <s v="537-00-5564  -371  Office of Inspector General" u="1"/>
        <s v="537-00-5564-371-2  Office of Inspector General" u="1"/>
        <s v="005-96-9923    Land Acquisition" u="1"/>
        <s v="016-00-8007  -651-7  Federal Disability Insurance Trust Fund" u="1"/>
        <s v="016-00-8007-651-0-7  Federal Disability Insurance Trust Fund" u="1"/>
        <s v="016-00-8007-651-7-7  Federal Disability Insurance Trust Fund" u="1"/>
        <s v="184-05-1083  -152  Pakistan Counterinsurgency Capability Fund" u="1"/>
        <s v="001-15-4297-801-3  Recyclable Materials Revolving Fund" u="1"/>
        <s v="006-60-0551  -503  Public Telecommunications Facilities, Planning and Construction" u="1"/>
        <s v="006-60-0551-503-1  Public Telecommunications Facilities, Planning and Construction" u="1"/>
        <s v="015-05-5590  -376-2  Financial Research Fund" u="1"/>
        <s v="007-10-9922  -051  Miscellaneous Special Funds" u="1"/>
        <s v="007-10-9922-051-2  Miscellaneous Special Funds" u="1"/>
        <s v="999-99-9999-999-  Total" u="1"/>
        <s v="029-25-0102  -701  Compensation and Pensions" u="1"/>
        <s v="029-25-0102-701-1  Compensation and Pensions" u="1"/>
        <s v="023-05-0535  -804-1  Real Property Relocation" u="1"/>
        <s v="025-06-0162    Community Development Fund" u="1"/>
        <s v="001-45-8300    U.S. Capitol Preservation Commission" u="1"/>
        <s v="029-15-4026  -703-3  Medical Center Research Organizations" u="1"/>
        <s v="184-15-4103  -151-3  Economic Assistance Loans Liquidating Account" u="1"/>
        <s v="027-00-4571  -805  Revolving Fund" u="1"/>
        <s v="027-00-4571-805-4  Revolving Fund" u="1"/>
        <s v="007-10-2096  -051  Afghanistan Infrastructure Fund" u="1"/>
        <s v="007-10-2096-051-1  Afghanistan Infrastructure Fund" u="1"/>
        <s v="006-48-1456  -376  Fisheries Finance Program Account" u="1"/>
        <s v="006-48-1456-376-1  Fisheries Finance Program Account" u="1"/>
        <s v="005-84-3510    Special Supplemental Nutrition Program for Women, Infants, and Children (WIC)" u="1"/>
        <s v="349-30-1771  -806  Federal Payment for Emergency Planning and Security Cost in the District of Columbia" u="1"/>
        <s v="349-30-1771-806-1  Federal Payment for Emergency Planning and Security Cost in the District of Columbia" u="1"/>
        <s v="356-00-0100    Salaries and Expenses" u="1"/>
        <s v="025-09-0407  -371-1  Emergency Homeowners' Relief Fund" u="1"/>
        <s v="024-60-9981  -403-8  Miscellaneous Trust Revolving Funds" u="1"/>
        <s v="016-00-0404  -651-1  Payments to Social Security Trust Funds" u="1"/>
        <s v="007-20-2040  -051  Research, Development, Test and Evaluation, Army" u="1"/>
        <s v="007-20-2040-051-1  Research, Development, Test and Evaluation, Army" u="1"/>
        <s v="029-15-0165  -703  DOD-VA Health Care Sharing Incentive Fund" u="1"/>
        <s v="029-15-0165-703-1  DOD-VA Health Care Sharing Incentive Fund" u="1"/>
        <s v="007-10-9927  -051-2  Allied Contributions and Cooperation Account" u="1"/>
        <s v="010-04-5033  -302-2  Land Acquisition" u="1"/>
        <s v="010-04-5033-302-4-2  Land Acquisition" u="1"/>
        <s v="010-18-5020  -302-2  Land Acquisition" u="1"/>
        <s v="010-18-5020-302-4-2  Land Acquisition" u="1"/>
        <s v="018-20-0301-506-0-1  Rehabilitation Services" u="1"/>
        <s v="007-10-0100  -051-1  Operation and Maintenance, Defense-wide" u="1"/>
        <s v="007-10-0100-051-0-1  Operation and Maintenance, Defense-wide" u="1"/>
        <s v="006-54-4295  -376-3  NTIS Revolving Fund" u="1"/>
        <s v="021-12-4120  -402  Aviation Insurance Revolving Fund" u="1"/>
        <s v="021-12-4120-402-3  Aviation Insurance Revolving Fund" u="1"/>
        <s v="021-70-4302  -403  War Risk Insurance Revolving Fund" u="1"/>
        <s v="021-70-4302-403-3  War Risk Insurance Revolving Fund" u="1"/>
        <s v="202-00-4902  -301-4  Revolving Fund" u="1"/>
        <s v="001-25-0141  -503-1  Books for the Blind and Physically Handicapped: Salaries and Expenses" u="1"/>
        <s v="184-03-2750  -151  Millennium Challenge Corporation" u="1"/>
        <s v="184-03-2750-151-1  Millennium Challenge Corporation" u="1"/>
        <s v="009-70-1512-506-4-1  Promoting Safe and Stable Families" u="1"/>
        <s v="422-00-0100    Research and Related Activities" u="1"/>
        <s v="010-10-5065  -301  Policy and Administration" u="1"/>
        <s v="010-10-5065-301-2  Policy and Administration" u="1"/>
        <s v="012-25-0106  -505-1  Office of the Inspector General" u="1"/>
        <s v="007-10-3740  -051  Operation and Maintenance, Air Force Reserve" u="1"/>
        <s v="007-10-3740-051-1  Operation and Maintenance, Air Force Reserve" u="1"/>
        <s v="184-35-5395  -151-2  Host Country Resident Contractors Separation Liability Fund" u="1"/>
        <s v="024-60-8533  -403-7  General Gift Fund" u="1"/>
        <s v="010-76-2204    White Earth Settlement Fund" u="1"/>
        <s v="007-10-2098-051-1  Syria Train and Equip Fund" u="1"/>
        <s v="021-18-0654    Consumer Assistance to Recycle and Save Program" u="1"/>
        <s v="900-05-9004-999-0-1  Adjustment to Reflect Additional 2018 Request" u="1"/>
        <s v="900-05-9004-999-1-1  Adjustment to Reflect Additional 2018 Request" u="1"/>
        <s v="025-09-4071  -604  Nehemiah Housing Opportunity Fund" u="1"/>
        <s v="025-09-4071-604-3  Nehemiah Housing Opportunity Fund" u="1"/>
        <s v="006-48-4316    Damage Assessment and Restoration Revolving Fund" u="1"/>
        <s v="014-05-0529  -153-1  Office of the Inspector General" u="1"/>
        <s v="014-05-0529-153-0-1  Office of the Inspector General" u="1"/>
        <s v="007-15-2035    Other Procurement, Army" u="1"/>
        <s v="007-40-493005-051-4  Working Capital Fund, Defense-Wide" u="1"/>
        <s v="021-17-8048  -401  National Motor Carrier Safety Program" u="1"/>
        <s v="021-17-8048-401-7  National Motor Carrier Safety Program" u="1"/>
        <s v="014-25-1015  -151  Complex Crises Fund" u="1"/>
        <s v="014-25-1015-151-1  Complex Crises Fund" u="1"/>
        <s v="184-15-1027  -151  Transition Initiatives" u="1"/>
        <s v="184-15-1027-151-1  Transition Initiatives" u="1"/>
        <s v="472-00-0301-401-0-1  Salaries and Expenses" u="1"/>
        <s v="184-15-0305  -151  Conflict Stabilization Operations" u="1"/>
        <s v="184-15-0305-151-1  Conflict Stabilization Operations" u="1"/>
        <s v="005-49-1140  -351-1  Agricultural Credit Insurance Fund Program Account" u="1"/>
        <s v="005-63-2002  -604-1  Multifamily Housing Revitalization Program Account" u="1"/>
        <s v="021-15-0640  -401-1  Appalachian Development Highway System" u="1"/>
        <s v="001-45-2973  -801  United States-China Economic and Security Review Commission" u="1"/>
        <s v="001-45-2973-801-1  United States-China Economic and Security Review Commission" u="1"/>
        <s v="001-45-2990    Capital Construction, Dwight D. Eisenhower Memorial  Commission" u="1"/>
        <s v="014-05-0120  -153  Capital Investment Fund" u="1"/>
        <s v="014-05-0120-153-1  Capital Investment Fund" u="1"/>
        <s v="028-00-4156    Surety Bond Guarantees Revolving Fund" u="1"/>
        <s v="029-25-1119    Veterans Housing Benefit Program Fund" u="1"/>
        <s v="025-12-0238  -371-1  Guarantees of Mortgage-backed Securities Capital Reserve Account" u="1"/>
        <s v="431-00-0500    Salaries and Expenses" u="1"/>
        <s v="584-00-2971  -754-1  Indian Law and Order Commission" u="1"/>
        <s v="001-30-4505-808-4  Government Publishing Office Business Operations Revolving Fund" u="1"/>
        <s v="019-20-0233    SPR Petroleum Account" u="1"/>
        <s v="007-15-0303  -051  Joint Urgent Operational Needs Fund" u="1"/>
        <s v="007-15-0303-051-1  Joint Urgent Operational Needs Fund" u="1"/>
        <s v="018-10-0102  -501-1  Impact Aid" u="1"/>
        <s v="432-00-2100    Salaries and Expenses" u="1"/>
        <s v="019-60-0236  -276-1  Office of the Inspector General" u="1"/>
        <s v="356-00-0100  -376-1  Salaries and Expenses" u="1"/>
        <s v="018-50-1100    Institute of Education Sciences" u="1"/>
        <s v="018-10-0900    Accelerating Achievement and Ensuring Equity" u="1"/>
        <s v="010-22-1700    Offshore Safety and Environmental Enforcement" u="1"/>
        <s v="014-10-1124  -153  Contributions for International Peacekeeping Activities" u="1"/>
        <s v="014-10-1124-153-1  Contributions for International Peacekeeping Activities" u="1"/>
        <s v="006-05-4564  -376-4  Franchise Fund" u="1"/>
        <s v="010-76-5505    Indian Water Rights and Habitat Acquisition Program" u="1"/>
        <s v="010-18-9927  -302-2  Miscellaneous Permanent Appropriations" u="1"/>
        <s v="010-76-9925  -452-2  Miscellaneous Permanent Appropriations" u="1"/>
        <s v="026-00-0124  -252-1  Exploration" u="1"/>
        <s v="026-00-0124-252-0-1  Exploration" u="1"/>
        <s v="513-00-1200  -452-1  Denali Commission" u="1"/>
        <s v="357-20-4457    Senior Unsecured Debt Guarantee" u="1"/>
        <s v="349-10-1712    Federal Payment to the District of Columbia Courts" u="1"/>
        <s v="436-00-0100    Salaries and Expenses" u="1"/>
        <s v="513-00-8056-452-7  Denali Commission Trust Fund" u="1"/>
        <s v="352-00-4131  -351-3  Limitation on Administrative Expenses" u="1"/>
        <s v="479-00-2994  -054-1  Military Compensation and Retirement Modernization Commission" u="1"/>
        <s v="479-00-2994-054-0-1  Military Compensation and Retirement Modernization Commission" u="1"/>
        <s v="020-00-0110    Buildings and Facilities" u="1"/>
        <s v="007-10-2020  -051-1  Operation and Maintenance, Army" u="1"/>
        <s v="007-10-2020-051-8-1  Operation and Maintenance, Army" u="1"/>
        <s v="011-03-0132    Tactical Law Enforcement Wireless Communications" u="1"/>
        <s v="021-18-8020  -401-7  Highway Traffic Safety Grants" u="1"/>
        <s v="001-05-0127  -801-1  Sergeant at Arms and Doorkeeper of the Senate" u="1"/>
        <s v="025-06-0176-604-1  Self-help and Assisted Homeownership Opportunity Program" u="1"/>
        <s v="024-60-8149  -403  Boat Safety" u="1"/>
        <s v="024-60-8149-403-7  Boat Safety" u="1"/>
        <s v="021-04-0159    Cyber Security Initiatives" u="1"/>
        <s v="005-05-9915    Departmental Administration" u="1"/>
        <s v="021-15-9971  -999  Miscellaneous Trust Funds" u="1"/>
        <s v="021-15-9971-999-7  Miscellaneous Trust Funds" u="1"/>
        <s v="005-16-0500  -304-1  Hazardous Materials Management" u="1"/>
        <s v="005-16-0500-304-0-1  Hazardous Materials Management" u="1"/>
        <s v="200-15-8569    Contributions" u="1"/>
        <s v="021-04-0116  -407-1  Financial Management Capital" u="1"/>
        <s v="009-38-5551  -551  Child Enrollment Contingency Fund" u="1"/>
        <s v="009-38-5551-551-2  Child Enrollment Contingency Fund" u="1"/>
        <s v="431-00-0500  -271-1  Salaries and Expenses" u="1"/>
        <s v="018-15-1300  -501-1  English Learner Education" u="1"/>
        <s v="505-00-9911  -999  Other Commissions and Boards" u="1"/>
        <s v="505-00-9911-999-1  Other Commissions and Boards" u="1"/>
        <s v="021-70-1751  -403  Ocean Freight Differential" u="1"/>
        <s v="299-00-0011-452-4-1  Rural Infrastructure" u="1"/>
        <s v="020-00-8153  -304  Leaking Underground Storage Tank Trust Fund" u="1"/>
        <s v="020-00-8153  -999  Leaking Underground Storage Tank Trust Fund" u="1"/>
        <s v="020-00-8153-304-7  Leaking Underground Storage Tank Trust Fund" u="1"/>
        <s v="020-00-8153-999-7  Leaking Underground Storage Tank Trust Fund" u="1"/>
        <s v="005-65-4144  -352  Alternative Agricultural Research and Commercialization Corporation Revolving Fund" u="1"/>
        <s v="005-65-4144-352-3  Alternative Agricultural Research and Commercialization Corporation Revolving Fund" u="1"/>
        <s v="024-85-0860    Research, Development, and Operations" u="1"/>
        <s v="382-00-8025-154-0-7  Japan-United States Friendship Trust Fund" u="1"/>
        <s v="012-05-0179    State Unemployment Insurance and Employment Service Operations" u="1"/>
        <s v="002-25-0925  -752-1  Fees of Jurors and Commissioners" u="1"/>
        <s v="009-75-0142    Aging and Disability Services Programs" u="1"/>
        <s v="007-10-9922  -051-2  Miscellaneous Special Funds" u="1"/>
        <s v="025-09-4072  -371-3  FHA-general and Special Risk Insurance Funds Liquidating Account" u="1"/>
        <s v="025-09-0236  -371-1  FHA-mutual Mortgage Insurance Capital Reserve Account" u="1"/>
        <s v="514-00-8285  -602  Foreign Service National Separation Liability Trust Fund" u="1"/>
        <s v="514-00-8285-602-7  Foreign Service National Separation Liability Trust Fund" u="1"/>
        <s v="029-25-4009    Servicemembers' Group Life Insurance Fund" u="1"/>
        <s v="184-05-1096    Central America and Caribbean Emergency Disaster Recovery Fund" u="1"/>
        <s v="024-45-0551  -401  Surface Transportation Security" u="1"/>
        <s v="024-45-0551-401-1  Surface Transportation Security" u="1"/>
        <s v="029-15-0162  -703-1  Medical Facilities" u="1"/>
        <s v="436-00-0100-805-0-1  Salaries and Expenses" u="1"/>
        <s v="024-60-8533    General Gift Fund" u="1"/>
        <s v="362-20-5026  -376-2  Registry Fees" u="1"/>
        <s v="014-05-0520    Protection of Foreign Missions and Officials" u="1"/>
        <s v="028-00-4153    Disaster Loan Fund Liquidating Account" u="1"/>
        <s v="028-00-4154    Business Loan Fund Liquidating Account" u="1"/>
        <s v="012-15-8144  -601-7  Black Lung Disability Trust Fund" u="1"/>
        <s v="012-15-8144-601-0-7  Black Lung Disability Trust Fund" u="1"/>
        <s v="184-60-0006  -155-1  United States Quota IMF Direct Loan Program Account" u="1"/>
        <s v="184-60-0006-155-0-1  United States Quota IMF Direct Loan Program Account" u="1"/>
        <s v="005-65-4144    Alternative Agricultural Research and Commercialization Corporation Revolving Fund" u="1"/>
        <s v="019-20-5523  -271-2  Ultra-deepwater and Unconventional Natural Gas and Other Petroleum Research Fund" u="1"/>
        <s v="015-12-0520    Salaries and Expenses, Fiscal Service" u="1"/>
        <s v="007-10-0819    Overseas Humanitarian, Disaster, and Civic Aid" u="1"/>
        <s v="005-13-1701-352-0-1  Economic Research Service" u="1"/>
        <s v="025-09-0236  -371  FHA-mutual Mortgage Insurance Capital Reserve Account" u="1"/>
        <s v="025-09-0236-371-1  FHA-mutual Mortgage Insurance Capital Reserve Account" u="1"/>
        <s v="001-15-0171    Capitol Police Buildings and Grounds" u="1"/>
        <s v="455-00-4110  -999  Tennessee Valley Authority Fund" u="1"/>
        <s v="455-00-4110-999-3  Tennessee Valley Authority Fund" u="1"/>
        <s v="002-05-0103  -752  Care of the Building and Grounds" u="1"/>
        <s v="002-05-0103-752-1  Care of the Building and Grounds" u="1"/>
        <s v="309-00-0200  -452-1  Appalachian Regional Commission" u="1"/>
        <s v="001-10-0488  -801  Congressional Use of Foreign Currency, House of Representatives" u="1"/>
        <s v="001-10-0488-801-1  Congressional Use of Foreign Currency, House of Representatives" u="1"/>
        <s v="007-15-1109    Procurement, Marine Corps" u="1"/>
        <s v="007-40-493001  Working Capital Fund, Army" u="1"/>
        <s v="024-80-0800  -751-1  Research, Development, Acquisitions and Operations" u="1"/>
        <s v="024-80-0800-751-0-1  Research, Development, Acquisitions and Operations" u="1"/>
        <s v="014-25-1030    Global HIV/AIDs Initiative" u="1"/>
        <s v="202-00-8862    Rivers and Harbors Contributed Funds" u="1"/>
        <s v="021-04-0118-407-0-1  Office of Civil Rights" u="1"/>
        <s v="024-65-0565  -054  Infrastructure Protection and Information Security" u="1"/>
        <s v="024-65-0565-054-1  Infrastructure Protection and Information Security" u="1"/>
        <s v="024-70-0716  -453-1  National Pre-disaster Mitigation Fund" u="1"/>
        <s v="005-49-1144  -351-1  Discrimination Claims Settlement" u="1"/>
        <s v="514-00-0204  -154  Broadcasting Capital Improvements" u="1"/>
        <s v="514-00-0204-154-1  Broadcasting Capital Improvements" u="1"/>
        <s v="184-15-1021  -151-1  Development Assistance Program" u="1"/>
        <s v="011-05-5042  -752-2  Assets Forfeiture Fund" u="1"/>
        <s v="100-95-5512    Spectrum Relocation Fund" u="1"/>
        <s v="019-20-0318    Electricity Delivery and Energy Reliability" u="1"/>
        <s v="001-15-0105  -801-1  Capitol Building" u="1"/>
        <s v="009-91-9913  -552-1  Health Activities Funds" u="1"/>
        <s v="393-00-8436  -804-8  National Archives Trust Fund" u="1"/>
        <s v="015-12-0520  -800-1  Salaries and Expenses, Fiscal Service" u="1"/>
        <s v="015-45-5510  -803  Private Collection Agent Program" u="1"/>
        <s v="015-45-5510-803-2  Private Collection Agent Program" u="1"/>
        <s v="014-25-8813  -153  Center for Middle Eastern-Western Dialogue Trust Fund" u="1"/>
        <s v="014-25-8813-153-7  Center for Middle Eastern-Western Dialogue Trust Fund" u="1"/>
        <s v="024-55-0543  -751-1  Automation Modernization, Immigration and Customs Enforcement" u="1"/>
        <s v="026-00-0126  -402  Aeronautics" u="1"/>
        <s v="026-00-0126-402-1  Aeronautics" u="1"/>
        <s v="021-36-1134    Capital Investment Grants" u="1"/>
        <s v="021-70-1750  -403  Operations and Training" u="1"/>
        <s v="021-70-1750-403-1  Operations and Training" u="1"/>
        <s v="184-15-1014  -151-1  Development Fund for Africa" u="1"/>
        <s v="417-00-0100-503-1  Grants and Administration" u="1"/>
        <s v="015-05-5697  -751  Treasury Forfeiture Fund" u="1"/>
        <s v="015-05-5697-751-2  Treasury Forfeiture Fund" u="1"/>
        <s v="009-38-0516  -551-1  State Grants and Demonstrations" u="1"/>
        <s v="009-38-0516-551-4-1  State Grants and Demonstrations" u="1"/>
        <s v="007-25-1205    Military Construction, Navy and Marine Corps" u="1"/>
        <s v="014-25-8276    Israeli Arab and Eisenhower Exchange Fellowship Programs" u="1"/>
        <s v="418-00-0200-503-1  Grants and Administration" u="1"/>
        <s v="010-04-1116  -302-1  Oregon and California Grant Lands" u="1"/>
        <s v="025-06-0308    Housing Opportunities for Persons with AIDS" u="1"/>
        <s v="007-12-2089  -151  Iraq Relief and Reconstruction Fund, Army" u="1"/>
        <s v="007-12-2089-151-1  Iraq Relief and Reconstruction Fund, Army" u="1"/>
        <s v="021-70-1752  -403-1  Maritime Guaranteed Loan (title XI) Program Account" u="1"/>
        <s v="184-20-4184    Overseas Private Investment Corporation Noncredit Account" u="1"/>
        <s v="002-25-0923    Defender Services" u="1"/>
        <s v="025-28-0108    Research and Technology" u="1"/>
        <s v="015-05-0115    Department-wide Systems and Capital Investments Programs" u="1"/>
        <s v="009-70-1501    Payments to States for Child Support Enforcement and Family Support Programs" u="1"/>
        <s v="525-00-1652    Election Data Collection Grants" u="1"/>
        <s v="029-25-0120    Veterans Insurance and Indemnities" u="1"/>
        <s v="184-60-0006    United States Quota IMF Direct Loan Program Account" u="1"/>
        <s v="006-05-0123  -376-1  HCHB Renovation and Modernization" u="1"/>
        <s v="014-25-5116  -376  Fishermen's Protective Fund" u="1"/>
        <s v="014-25-5116-376-2  Fishermen's Protective Fund" u="1"/>
        <s v="014-10-1124    Contributions for International Peacekeeping Activities" u="1"/>
        <s v="154-00-1070  -754-1  High-intensity Drug Trafficking Areas Program" u="1"/>
        <s v="025-06-0198  -451  Community Development Loan Guarantees Program Account" u="1"/>
        <s v="025-06-0198-451-1  Community Development Loan Guarantees Program Account" u="1"/>
        <s v="028-00-4153  -453-3  Disaster Loan Fund Liquidating Account" u="1"/>
        <s v="028-00-4154  -376-3  Business Loan Fund Liquidating Account" u="1"/>
        <s v="010-95-4529    Interior Franchise Fund" u="1"/>
        <s v="298-00-0101-302-0-1  Wildfire Suppression Operations Fund" u="1"/>
        <s v="011-07-0323    Interagency Crime and Drug Enforcement" u="1"/>
        <s v="014-05-0201  -154-1  International Information Programs" u="1"/>
        <s v="025-03-0319  -604-1  Housing Certificate Fund" u="1"/>
        <s v="010-08-5015  -999-2  Abandoned Mine Reclamation Fund" u="1"/>
        <s v="010-08-5015-999-4-2  Abandoned Mine Reclamation Fund" u="1"/>
        <s v="005-49-4140  -351  Agricultural Credit Insurance Fund Liquidating Account" u="1"/>
        <s v="005-49-4140-351-3  Agricultural Credit Insurance Fund Liquidating Account" u="1"/>
        <s v="005-60-4155  -452-3  Rural Development Insurance Fund Liquidating Account" u="1"/>
        <s v="014-25-1154  -151-1  Andean Counterdrug Programs" u="1"/>
        <s v="021-70-1750  -403-1  Operations and Training" u="1"/>
        <s v="356-00-0300  -376  Spectrum Auction Program Account" u="1"/>
        <s v="356-00-0300-376-1  Spectrum Auction Program Account" u="1"/>
        <s v="005-65-1900  -452  Rural Cooperative Development Grants" u="1"/>
        <s v="005-65-1900-452-1  Rural Cooperative Development Grants" u="1"/>
        <s v="015-45-0913  -999  Enforcement" u="1"/>
        <s v="015-45-0913-999-1  Enforcement" u="1"/>
        <s v="021-18-8020    Highway Traffic Safety Grants" u="1"/>
        <s v="184-15-0400  -151-1  Microenterprise and Small Enterprise Development Program Account" u="1"/>
        <s v="015-05-4560    Treasury Franchise Fund" u="1"/>
        <s v="021-36-1125  -401-1  Job Access and Reverse Commute Grants" u="1"/>
        <s v="021-36-1125-401-0-1  Job Access and Reverse Commute Grants" u="1"/>
        <s v="015-25-4159  -803  United States Mint Public Enterprise Fund" u="1"/>
        <s v="015-25-4159-803-3  United States Mint Public Enterprise Fund" u="1"/>
        <s v="019-20-0337-270-1  Advanced Research Projects Agency - Energy" u="1"/>
        <s v="006-07-4512  -376  Census Working Capital Fund" u="1"/>
        <s v="006-07-4512-376-4  Census Working Capital Fund" u="1"/>
        <s v="015-45-5510    Private Collection Agent Program" u="1"/>
        <s v="015-05-5081  -808  Presidential Election Campaign Fund" u="1"/>
        <s v="015-05-5081-808-2  Presidential Election Campaign Fund" u="1"/>
        <s v="025-09-4115    Housing for the Elderly or Handicapped Fund Liquidating Account" u="1"/>
        <s v="024-70-0702  -453-1  Disaster Relief Fund" u="1"/>
        <s v="009-38-8999  -571  Adjustment for Medicare Proposals" u="1"/>
        <s v="029-15-8180  -705  General Post Fund, National Homes" u="1"/>
        <s v="029-15-8180-705-7  General Post Fund, National Homes" u="1"/>
        <s v="021-36-8542-401-7  Research and Technology Deployment" u="1"/>
        <s v="014-25-5116    Fishermen's Protective Fund" u="1"/>
        <s v="011-21-0405  -754  Juvenile Justice Programs" u="1"/>
        <s v="011-21-0405-754-1  Juvenile Justice Programs" u="1"/>
        <s v="014-25-1030  -151-1  Global HIV/AIDs Initiative" u="1"/>
        <s v="001-11-0425    Office of the Attending Physician" u="1"/>
        <s v="370-00-0100  -376  Salaries and Expenses" u="1"/>
        <s v="370-00-0100-376-1  Salaries and Expenses" u="1"/>
        <s v="021-27-0745    Railroad Research and Development" u="1"/>
        <s v="005-60-4155  -452  Rural Development Insurance Fund Liquidating Account" u="1"/>
        <s v="005-60-4155-452-3  Rural Development Insurance Fund Liquidating Account" u="1"/>
        <s v="184-25-1001    Trade and Development Agency" u="1"/>
        <s v="006-55-0525  -376-1  Industrial Technology Services" u="1"/>
        <s v="019-05-0312  -053  Cerro Grande Fire Activities" u="1"/>
        <s v="019-05-0312-053-1  Cerro Grande Fire Activities" u="1"/>
        <s v="010-84-5670  -452  Trust Land Consolidation Fund" u="1"/>
        <s v="010-84-5670-452-2  Trust Land Consolidation Fund" u="1"/>
        <s v="012-05-4510  -603-4  Advances to the Employment Security Administration Account of the Unemployment Trust Fund" u="1"/>
        <s v="010-84-0102  -306  Salaries and Expenses" u="1"/>
        <s v="010-84-0102-306-1  Salaries and Expenses" u="1"/>
        <s v="010-86-0107-306-1  Salaries and Expenses" u="1"/>
        <s v="010-88-0104-306-1  Salaries and Expenses" u="1"/>
        <s v="010-92-0118  -806  Salaries and Expenses" u="1"/>
        <s v="010-92-0118-806-1  Salaries and Expenses" u="1"/>
        <s v="007-55-9971  -051-7  Other DOD Trust Funds" u="1"/>
        <s v="005-18-1401  -352  Buildings and Facilities" u="1"/>
        <s v="005-18-1401-352-1  Buildings and Facilities" u="1"/>
        <s v="005-20-1501-352-1  Buildings and Facilities" u="1"/>
        <s v="005-32-1601  -352  Buildings and Facilities" u="1"/>
        <s v="005-32-1601-352-1  Buildings and Facilities" u="1"/>
        <s v="007-05-3700  -051-1  Reserve Personnel, Air Force" u="1"/>
        <s v="007-05-3700-051-0-1  Reserve Personnel, Air Force" u="1"/>
        <s v="007-15-3020  -051  Missile Procurement, Air Force" u="1"/>
        <s v="007-15-3020-051-1  Missile Procurement, Air Force" u="1"/>
        <s v="007-15-3080  -051-1  Other Procurement, Air Force" u="1"/>
        <s v="012-05-0168  -603  Short Time Compensation Programs" u="1"/>
        <s v="012-05-0168-603-1  Short Time Compensation Programs" u="1"/>
        <s v="007-10-1106  -051  Operation and Maintenance, Marine Corps" u="1"/>
        <s v="007-10-1106-051-1  Operation and Maintenance, Marine Corps" u="1"/>
        <s v="018-20-0600  -501-1  American Printing House for the Blind" u="1"/>
        <s v="021-70-1752    Maritime Guaranteed Loan (title XI) Program Account" u="1"/>
        <s v="001-25-9971    Gift and Trust Fund Accounts" u="1"/>
        <s v="011-03-0129  -999  Salaries and Expenses" u="1"/>
        <s v="011-03-0129-999-1  Salaries and Expenses" u="1"/>
        <s v="011-08-1300  -751  Salaries and Expenses" u="1"/>
        <s v="011-08-1300-751-1  Salaries and Expenses" u="1"/>
        <s v="011-10-0200  -999  Salaries and Expenses" u="1"/>
        <s v="011-10-0200-999-1  Salaries and Expenses" u="1"/>
        <s v="011-12-1100  -751  Salaries and Expenses" u="1"/>
        <s v="011-12-1100-751-1  Salaries and Expenses" u="1"/>
        <s v="011-14-0700  -751  Salaries and Expenses" u="1"/>
        <s v="011-14-0700-751-1  Salaries and Expenses" u="1"/>
        <s v="011-20-1060  -753  Salaries and Expenses" u="1"/>
        <s v="011-20-1060-753-1  Salaries and Expenses" u="1"/>
        <s v="011-05-0128  -999  Salaries and Expenses, General Legal Activities" u="1"/>
        <s v="011-05-0128-999-1  Salaries and Expenses, General Legal Activities" u="1"/>
        <s v="012-11-1700  -601  Salaries and Expenses" u="1"/>
        <s v="012-11-1700-601-1  Salaries and Expenses" u="1"/>
        <s v="012-15-0163-505-1  Salaries and Expenses" u="1"/>
        <s v="012-16-0143-505-1  Salaries and Expenses" u="1"/>
        <s v="012-18-0400-554-1  Salaries and Expenses" u="1"/>
        <s v="012-20-0200  -505  Salaries and Expenses" u="1"/>
        <s v="012-20-0200-505-1  Salaries and Expenses" u="1"/>
        <s v="012-25-0165  -505  Salaries and Expenses" u="1"/>
        <s v="012-25-0165-505-1  Salaries and Expenses" u="1"/>
        <s v="014-05-0113  -153  Diplomatic and Consular Programs" u="1"/>
        <s v="014-05-0113-153-1  Diplomatic and Consular Programs" u="1"/>
        <s v="309-00-9971  -452  Miscellaneous Trust Funds" u="1"/>
        <s v="309-00-9971-452-7  Miscellaneous Trust Funds" u="1"/>
        <s v="024-70-0703  -453  Disaster Assistance Direct Loan Program Account" u="1"/>
        <s v="024-70-0703-453-1  Disaster Assistance Direct Loan Program Account" u="1"/>
        <s v="021-15-8072  -401-7  Appalachian Development Highway System (Transportation Trust Fund)" u="1"/>
        <s v="014-25-5177  -153  International Litigation Fund" u="1"/>
        <s v="014-25-5177-153-2  International Litigation Fund" u="1"/>
        <s v="007-10-0104  -051  United States Court of Appeals for the Armed Forces" u="1"/>
        <s v="007-10-0104-051-1  United States Court of Appeals for the Armed Forces" u="1"/>
        <s v="024-58-0533  -751-1  Border Security Fencing, Infrastructure, and Technology" u="1"/>
        <s v="009-17-0391  -551  Indian Health Facilities" u="1"/>
        <s v="009-17-0391-551-1  Indian Health Facilities" u="1"/>
        <s v="009-20-0960-551-1  Buildings and Facilities" u="1"/>
        <s v="025-09-0183  -371-1  FHA-mutual Mortgage Insurance Program Account" u="1"/>
        <s v="007-10-1107  -051-1  Operation and Maintenance, Marine Corps Reserve" u="1"/>
        <s v="007-10-1107-051-0-1  Operation and Maintenance, Marine Corps Reserve" u="1"/>
        <s v="014-25-1022  -151-1  International Narcotics Control and Law Enforcement" u="1"/>
        <s v="014-25-1022-151-8-1  International Narcotics Control and Law Enforcement" u="1"/>
        <s v="009-70-1512  -506  Supporting Healthy Families and Adolescent Development" u="1"/>
        <s v="009-70-1512-506-1  Supporting Healthy Families and Adolescent Development" u="1"/>
        <s v="015-05-4444  -155-3  Exchange Stabilization Fund" u="1"/>
        <s v="015-04-0173  -751  Salaries and Expenses" u="1"/>
        <s v="015-04-0173-751-1  Salaries and Expenses" u="1"/>
        <s v="015-05-0101  -803  Salaries and Expenses" u="1"/>
        <s v="015-05-0101-803-1  Salaries and Expenses" u="1"/>
        <s v="015-12-0520-800-1  Salaries and Expenses" u="1"/>
        <s v="015-12-0520-803-1  Salaries and Expenses" u="1"/>
        <s v="015-05-5081    Presidential Election Campaign Fund" u="1"/>
        <s v="009-70-1545-609-0-1  Payments for Foster Care and Permanency" u="1"/>
        <s v="009-70-1545-609-4-1  Payments for Foster Care and Permanency" u="1"/>
        <s v="009-38-0512    Grants to States for Medicaid" u="1"/>
        <s v="018-10-1000  -501-1  Education Improvement Programs" u="1"/>
        <s v="026-00-0124  -252  Exploration" u="1"/>
        <s v="026-00-0124-252-1  Exploration" u="1"/>
        <s v="378-00-0100  -153  Salaries and Expenses" u="1"/>
        <s v="378-00-0100-153-1  Salaries and Expenses" u="1"/>
        <s v="019-05-0312    Cerro Grande Fire Activities" u="1"/>
        <s v="019-10-0243  -999  Other Defense Activities" u="1"/>
        <s v="019-10-0243-999-1  Other Defense Activities" u="1"/>
        <s v="009-38-0522  -551  Center for Medicare and Medicaid Innovation" u="1"/>
        <s v="009-38-0522-551-1  Center for Medicare and Medicaid Innovation" u="1"/>
        <s v="456-00-3300  -503  Holocaust Memorial Museum" u="1"/>
        <s v="456-00-3300-503-1  Holocaust Memorial Museum" u="1"/>
        <s v="006-60-8233  -376-7  Public Safety Trust Fund" u="1"/>
        <s v="005-63-2006    Mutual and Self-help Housing Grants" u="1"/>
        <s v="007-15-0350    National Guard and Reserve Equipment" u="1"/>
        <s v="184-15-1007    Operating Expenses, Office of Inspector General" u="1"/>
        <s v="009-38-0508  -551  Medicare Health Information Technology Incentive Payments, Recovery Act" u="1"/>
        <s v="009-38-0508-551-1  Medicare Health Information Technology Incentive Payments, Recovery Act" u="1"/>
        <s v="010-24-5140    Historic Preservation Fund" u="1"/>
        <s v="184-35-0101  -151  Foreign Currency Fluctuations" u="1"/>
        <s v="184-35-0101-151-1  Foreign Currency Fluctuations" u="1"/>
        <s v="009-38-0515  -551-1  Children's Health Insurance Fund" u="1"/>
        <s v="009-38-0515-551-2-1  Children's Health Insurance Fund" u="1"/>
        <s v="009-38-0515-551-4-1  Children's Health Insurance Fund" u="1"/>
        <s v="011-05-0128    Salaries and Expenses, General Legal Activities" u="1"/>
        <s v="011-21-0420  -754-1  Salaries and Expenses, Office of Justice Programs" u="1"/>
        <s v="001-15-4518  -801-4  Judiciary Office Building Development and Operations Fund" u="1"/>
        <s v="019-05-0313-053-1  Salaries and Expenses" u="1"/>
        <s v="005-96-1120-302-0-1  FLAME Wildfire Suppression Reserve Fund" u="1"/>
        <s v="007-10-1107  -051  Operation and Maintenance, Marine Corps Reserve" u="1"/>
        <s v="007-10-1107-051-1  Operation and Maintenance, Marine Corps Reserve" u="1"/>
        <s v="010-18-5143  -302  Cooperative Endangered Species Conservation Fund" u="1"/>
        <s v="010-18-5143-302-2  Cooperative Endangered Species Conservation Fund" u="1"/>
        <s v="456-00-3300    Holocaust Memorial Museum" u="1"/>
        <s v="024-10-0406-751-1  Procurement, Construction, and Improvements" u="1"/>
        <s v="024-40-0401  -751  Acquisition, Construction, and Improvements" u="1"/>
        <s v="024-40-0401-751-1  Acquisition, Construction, and Improvements" u="1"/>
        <s v="024-60-0613  -403  Acquisition, Construction, and Improvements" u="1"/>
        <s v="024-60-0613-403-1  Acquisition, Construction, and Improvements" u="1"/>
        <s v="007-20-3600    Research, Development, Test and Evaluation, Air Force" u="1"/>
        <s v="011-21-5041    Crime Victims Fund" u="1"/>
        <s v="021-04-0143  -401  National Infrastructure Investments" u="1"/>
        <s v="021-04-0143-401-1  National Infrastructure Investments" u="1"/>
        <s v="014-05-0209  -154-1  Educational and Cultural Exchange Programs" u="1"/>
        <s v="009-38-0519  -571  Quality Improvement Organizations" u="1"/>
        <s v="184-03-2750  -151-1  Millennium Challenge Corporation" u="1"/>
        <s v="012-15-9971  -601-7  Special Workers' Compensation Expenses" u="1"/>
        <s v="006-48-1460  -306-1  Procurement, Acquisition and Construction" u="1"/>
        <s v="006-48-1460-306-4-1  Procurement, Acquisition and Construction" u="1"/>
        <s v="015-25-4159  -803-3  United States Mint Public Enterprise Fund" u="1"/>
        <s v="009-10-4309  -554  Revolving Fund for Certification and Other Services" u="1"/>
        <s v="009-10-4309-554-3  Revolving Fund for Certification and Other Services" u="1"/>
        <s v="010-22-8370  -302  Oil Spill Research" u="1"/>
        <s v="010-22-8370-302-7  Oil Spill Research" u="1"/>
        <s v="029-15-0169  -703-1  Joint Department of Defense-Department of Veterans Affairs Medical Facility Demonstration Fund" u="1"/>
        <s v="005-84-3539  -605  Child Nutrition Programs" u="1"/>
        <s v="005-84-3539-605-1  Child Nutrition Programs" u="1"/>
        <s v="007-25-0803  -051  Foreign Currency Fluctuations, Construction" u="1"/>
        <s v="007-25-0803-051-1  Foreign Currency Fluctuations, Construction" u="1"/>
        <s v="012-05-0171-504-1  Job-Driven Training Fund" u="1"/>
        <s v="012-05-0171-999-1  Job-Driven Training Fund" u="1"/>
        <s v="537-00-5564  -371-2  Office of Inspector General" u="1"/>
        <s v="001-25-4346    Gift Shop, Decimal Classification, Photo Duplication, and Related Services" u="1"/>
        <s v="021-70-1768  -403  Ship Disposal" u="1"/>
        <s v="021-70-1768-403-1  Ship Disposal" u="1"/>
        <s v="025-06-0344  -451-1  Neighborhood Stabilization Program" u="1"/>
        <s v="025-06-0344-451-0-1  Neighborhood Stabilization Program" u="1"/>
        <s v="534-00-2850  -271-1  Office of the Federal Coordinator for Alaska Natural Gas Transportation" u="1"/>
        <s v="024-60-4743    Yard Fund" u="1"/>
        <s v="511-00-1734  -752-1  Federal Payment to Court Services and Offender Supervision Agency for the District of Columbia" u="1"/>
        <s v="011-20-4500    Federal Prison Industries, Incorporated" u="1"/>
        <s v="005-84-3505  -605  Supplemental Nutrition Assistance Program" u="1"/>
        <s v="005-84-3505-605-1  Supplemental Nutrition Assistance Program" u="1"/>
        <s v="452-00-0100  -503  Salaries and Expenses" u="1"/>
        <s v="452-00-0100-503-1  Salaries and Expenses" u="1"/>
        <s v="024-60-8314  -304-7  Trust Fund Share of Expenses" u="1"/>
        <s v="021-70-1709  -403  Operating-differential Subsidies" u="1"/>
        <s v="100-60-1457  -802-1  Office of National Drug Control Policy" u="1"/>
        <s v="010-10-5173  -301-2  Central Valley Project Restoration Fund" u="1"/>
        <s v="010-18-5241  -302  North American Wetlands Conservation Fund" u="1"/>
        <s v="010-18-5241-302-2  North American Wetlands Conservation Fund" u="1"/>
        <s v="005-53-1000    Conservation Operations" u="1"/>
        <s v="415-00-4472  -373  Community Development Credit Union Revolving Loan Fund" u="1"/>
        <s v="415-00-4472-373-3  Community Development Credit Union Revolving Loan Fund" u="1"/>
        <s v="202-00-3126  -301-1  Regulatory Program" u="1"/>
        <s v="575-00-2996  -401  Salaries and Expenses" u="1"/>
        <s v="007-05-1108  -051-1  Reserve Personnel, Marine Corps" u="1"/>
        <s v="007-05-1108-051-0-1  Reserve Personnel, Marine Corps" u="1"/>
        <s v="446-00-0114  -603  Railroad Unemployment Insurance Extended Benefit Payments, Recovery Act" u="1"/>
        <s v="446-00-0114-603-1  Railroad Unemployment Insurance Extended Benefit Payments, Recovery Act" u="1"/>
        <s v="012-12-4204  -601  Pension Benefit Guaranty Corporation Fund" u="1"/>
        <s v="012-12-4204-601-3  Pension Benefit Guaranty Corporation Fund" u="1"/>
        <s v="012-15-5155  -602  Panama Canal Commission Compensation Fund" u="1"/>
        <s v="012-15-5155-602-2  Panama Canal Commission Compensation Fund" u="1"/>
        <s v="009-10-4309  -554-3  Revolving Fund for Certification and Other Services" u="1"/>
        <s v="019-20-0319  -999-1  Nuclear Energy" u="1"/>
        <s v="007-55-9971    Other DOD Trust Funds" u="1"/>
        <s v="021-15-9911  -401  Miscellaneous Appropriations" u="1"/>
        <s v="021-15-9911-401-1  Miscellaneous Appropriations" u="1"/>
        <s v="010-12-0804  -306  Surveys, Investigations, and Research" u="1"/>
        <s v="010-12-0804-306-1  Surveys, Investigations, and Research" u="1"/>
        <s v="010-18-8151  -303  Sport Fish Restoration" u="1"/>
        <s v="010-18-8151-303-7  Sport Fish Restoration" u="1"/>
        <s v="021-04-0143  -401-1  National Infrastructure Investments" u="1"/>
        <s v="021-04-0143-401-4-1  National Infrastructure Investments" u="1"/>
        <s v="021-04-0143-401-7-1  National Infrastructure Investments" u="1"/>
        <s v="005-53-1004  -302  Farm Security and Rural Investment Programs" u="1"/>
        <s v="005-53-1004-302-1  Farm Security and Rural Investment Programs" u="1"/>
        <s v="001-45-8148    Open World Leadership Center Trust Fund" u="1"/>
        <s v="514-00-8285    Foreign Service National Separation Liability Trust Fund" u="1"/>
        <s v="338-00-2000-505-1  Salaries and Expenses" u="1"/>
        <s v="006-55-0513-376-0-1  Wireless Innovation (WIN) Fund" u="1"/>
        <s v="007-05-3700    Reserve Personnel, Air Force" u="1"/>
        <s v="007-15-3080    Other Procurement, Air Force" u="1"/>
        <s v="024-65-0117    Office of Health Affairs" u="1"/>
        <s v="006-54-4295    NTIS Revolving Fund" u="1"/>
        <s v="009-38-0516    State Grants and Demonstrations" u="1"/>
        <s v="007-15-2093-051-8-1  Joint Improvised-Threat Defeat Fund" u="1"/>
        <s v="021-70-8547  -403-7  Miscellaneous Trust Funds, Maritime Administration" u="1"/>
        <s v="007-10-0810  -051-1  The Department of Defense Environmental Restoration Accounts" u="1"/>
        <s v="010-84-5535-302-2  States Share from Certain Gulf of Mexico Leases" u="1"/>
        <s v="100-65-2600  -802  Office of Science and Technology Policy" u="1"/>
        <s v="100-65-2600-802-1  Office of Science and Technology Policy" u="1"/>
        <s v="025-06-0176  -604  Self-help Homeownership Opportunity Program" u="1"/>
        <s v="025-06-0176-604-1  Self-help Homeownership Opportunity Program" u="1"/>
        <s v="009-38-0115-551-1  Affordable Insurance Exchange Grants" u="1"/>
        <s v="007-30-0730  -051-1  Family Housing Construction, Navy and Marine Corps" u="1"/>
        <s v="019-50-4452  -271  Colorado River Basins Power Marketing Fund, Western Area Power Administration" u="1"/>
        <s v="019-50-4452-271-3  Colorado River Basins Power Marketing Fund, Western Area Power Administration" u="1"/>
        <s v="015-05-5590    Financial Research Fund" u="1"/>
        <s v="009-90-0145  -552  Transfers from the Patient-Centered Outcomes Research Trust Fund" u="1"/>
        <s v="009-90-0145-552-1  Transfers from the Patient-Centered Outcomes Research Trust Fund" u="1"/>
        <s v="100-15-1454  -802  Special Assistance to the President and the Official Residence of the Vice President" u="1"/>
        <s v="357-20-4596  -373  Deposit Insurance Fund" u="1"/>
        <s v="357-20-4596-373-4  Deposit Insurance Fund" u="1"/>
        <s v="015-45-0912  -803-1  Taxpayer Services" u="1"/>
        <s v="002-25-5114  -752  Judiciary Information Technology Fund" u="1"/>
        <s v="002-25-5114-752-2  Judiciary Information Technology Fund" u="1"/>
        <s v="009-90-0140  -551-1  Public Health and Social Services Emergency Fund" u="1"/>
        <s v="001-10-9931  -801-1  House Revolving Funds" u="1"/>
        <s v="010-92-5141    National Indian Gaming Commission, Gaming Activity Fees" u="1"/>
        <s v="006-60-4358  -376-3  Network Construction Fund" u="1"/>
        <s v="025-35-0335  -999  Administrative Support Offices" u="1"/>
        <s v="025-35-0335-999-1  Administrative Support Offices" u="1"/>
        <s v="007-05-3850  -051  National Guard Personnel, Air Force" u="1"/>
        <s v="007-05-3850-051-1  National Guard Personnel, Air Force" u="1"/>
        <s v="010-04-9926  -302  Permanent Operating Funds" u="1"/>
        <s v="010-04-9926-302-2  Permanent Operating Funds" u="1"/>
        <s v="009-70-1503    Refugee and Entrant Assistance" u="1"/>
        <s v="011-05-0340    September 11th Victim Compensation (general Fund)" u="1"/>
        <s v="025-09-4044  -604-3  Flexible Subsidy Fund" u="1"/>
        <s v="007-10-1804    Operation and Maintenance, Navy" u="1"/>
        <s v="025-35-0334  -604  Housing Personnel Compensation and Benefits" u="1"/>
        <s v="025-35-0334-604-1  Housing Personnel Compensation and Benefits" u="1"/>
        <s v="010-18-5579  -306-2  Coastal Impact Assistance" u="1"/>
        <s v="010-10-0687  -301-1  California Bay-Delta Restoration" u="1"/>
        <s v="184-05-1032  -152  Peacekeeping Operations" u="1"/>
        <s v="184-05-1032-152-1  Peacekeeping Operations" u="1"/>
        <s v="021-27-0704  -401  Grants to the National Railroad Passenger Corporation" u="1"/>
        <s v="021-27-0704-401-1  Grants to the National Railroad Passenger Corporation" u="1"/>
        <s v="535-00-2724  -054  Salaries and Expenses" u="1"/>
        <s v="535-00-2724-054-1  Salaries and Expenses" u="1"/>
        <s v="009-15-0321  -551-1  Maternal, Infant, and Early Childhood Home Visiting Programs" u="1"/>
        <s v="026-00-0120    Science" u="1"/>
        <s v="014-25-1015  -151-1  Complex Crises Fund" u="1"/>
        <s v="014-25-1015-151-8-1  Complex Crises Fund" u="1"/>
        <s v="007-15-2035  -051  Other Procurement, Army" u="1"/>
        <s v="007-15-2035-051-1  Other Procurement, Army" u="1"/>
        <s v="011-21-0406  -754-1  Community Oriented Policing Services" u="1"/>
        <s v="024-58-0532  -751-1  Construction, Customs and Border Protection" u="1"/>
        <s v="024-58-0532-751-0-1  Construction, Customs and Border Protection" u="1"/>
        <s v="202-00-8217  -306  South Dakota Terrestrial Wildlife Habitat Restoration Trust Fund" u="1"/>
        <s v="202-00-8217-306-7  South Dakota Terrestrial Wildlife Habitat Restoration Trust Fund" u="1"/>
        <s v="184-15-0402-151-1  Ukraine Loan Guarantees Program Account" u="1"/>
        <s v="014-05-0523-153-0-1  Payment to the American Institute in Taiwan" u="1"/>
        <s v="025-32-0174  -451-1  Lead Hazard Reduction" u="1"/>
        <s v="018-45-0202  -502  Student Aid Administration" u="1"/>
        <s v="018-45-0202-502-1  Student Aid Administration" u="1"/>
        <s v="154-00-1460    Other Federal Drug Control Programs" u="1"/>
        <s v="202-00-8333    Coastal Wetlands Restoration Trust Fund" u="1"/>
        <s v="539-00-3725-808-1  Salaries and Expenses" u="1"/>
        <s v="007-05-1405  -051-1  Reserve Personnel, Navy" u="1"/>
        <s v="007-05-1405-051-0-1  Reserve Personnel, Navy" u="1"/>
        <s v="007-15-2034  -051  Procurement of Ammunition, Army" u="1"/>
        <s v="007-15-2034-051-1  Procurement of Ammunition, Army" u="1"/>
        <s v="018-20-0300  -501-1  Special Education" u="1"/>
        <s v="018-45-0202  -502-1  Student Aid Administration" u="1"/>
        <s v="029-25-4012  -701-3  Service-disabled Veterans Insurance Fund" u="1"/>
        <s v="465-00-8187    Christopher Columbus Fellowship Foundation" u="1"/>
        <s v="006-48-5362  -302  Environmental Improvement and Restoration Fund" u="1"/>
        <s v="006-48-5362-302-2  Environmental Improvement and Restoration Fund" u="1"/>
        <s v="001-45-8275    John C. Stennis Center for Public Service Training and Development Trust Fund" u="1"/>
        <s v="100-70-0400    Office of the United States Trade Representative" u="1"/>
        <s v="349-10-1736    Defender Services in District of Columbia Courts" u="1"/>
        <s v="525-00-1651  -808  Election Reform Programs" u="1"/>
        <s v="525-00-1651-808-1  Election Reform Programs" u="1"/>
        <s v="024-45-0550  -402  Aviation Security" u="1"/>
        <s v="024-45-0550-400-1  Aviation Security" u="1"/>
        <s v="024-45-0550-402-1  Aviation Security" u="1"/>
        <s v="012-05-0181    Office of Job Corps" u="1"/>
        <s v="023-30-0110  -804  Operating Expenses" u="1"/>
        <s v="023-30-0110-804-1  Operating Expenses" u="1"/>
        <s v="467-00-0401    Intelligence Community Management Account" u="1"/>
        <s v="010-92-5141  -806  National Indian Gaming Commission, Gaming Activity Fees" u="1"/>
        <s v="010-92-5141-806-2  National Indian Gaming Commission, Gaming Activity Fees" u="1"/>
        <s v="016-00-0416    Administrative Expenses, Children's Health Insurance Program" u="1"/>
        <s v="200-25-1809  -705  Construction" u="1"/>
        <s v="200-25-1809-705-1  Construction" u="1"/>
        <s v="010-18-5496  -302  Landowner Incentive Program" u="1"/>
        <s v="010-18-5496-302-2  Landowner Incentive Program" u="1"/>
        <s v="015-05-0119    Treasury Inspector General for Tax Administration" u="1"/>
        <s v="024-20-0200  -751  Operating Expenses" u="1"/>
        <s v="024-20-0200-751-1  Operating Expenses" u="1"/>
        <s v="024-40-0400  -751  Operating Expenses" u="1"/>
        <s v="024-40-0400-751-1  Operating Expenses" u="1"/>
        <s v="024-60-0610  -999  Operating Expenses" u="1"/>
        <s v="024-60-0610-999-1  Operating Expenses" u="1"/>
        <s v="024-90-0900  -751  Operating Expenses" u="1"/>
        <s v="001-13-0461  -801  Security Enhancements" u="1"/>
        <s v="001-13-0461-801-1  Security Enhancements" u="1"/>
        <s v="009-33-1700    Healthcare Research and Quality" u="1"/>
        <s v="018-45-5557  -502-2  Student Financial Assistance Debt Collection" u="1"/>
        <s v="202-00-3122  -301  Construction" u="1"/>
        <s v="202-00-3122-301-1  Construction" u="1"/>
        <s v="010-85-0412  -808-1  Assistance to Territories" u="1"/>
        <s v="417-00-0100  -503  National Endowment for the Arts: Grants and Administration" u="1"/>
        <s v="417-00-0100-503-1  National Endowment for the Arts: Grants and Administration" u="1"/>
        <s v="019-05-0313    Office of the Administrator" u="1"/>
        <s v="009-90-0139  -551-1  Office of Medicare Hearings and Appeals" u="1"/>
        <s v="021-27-0700  -401-1  Safety and Operations" u="1"/>
        <s v="005-96-1104    Forest and Rangeland Research" u="1"/>
        <s v="010-24-9928  -303  Recreation Fee Permanent Appropriations" u="1"/>
        <s v="010-24-9928-303-2  Recreation Fee Permanent Appropriations" u="1"/>
        <s v="007-20-2040  -051-1  Research, Development, Test and Evaluation, Army" u="1"/>
        <s v="029-15-0165    DOD-VA Health Care Sharing Incentive Fund" u="1"/>
        <s v="019-50-5069    Emergency Fund, Western Area Power Administration" u="1"/>
        <s v="018-10-0203-501-1  Safe Schools and Citizenship Education" u="1"/>
        <s v="009-90-0139  -551  Office of Medicare Hearings and Appeals" u="1"/>
        <s v="009-90-0139-551-1  Office of Medicare Hearings and Appeals" u="1"/>
        <s v="019-20-0318-271-0-1  Electricity Delivery" u="1"/>
        <s v="015-05-0123-376-1  Terrorism Insurance Program" u="1"/>
        <s v="010-84-5243-302-2  National Forests Fund, Payment to States" u="1"/>
        <s v="011-05-0340  -754  September 11th Victim Compensation (general Fund)" u="1"/>
        <s v="446-00-0117  -603-1  Railroad Unemployment Insurance Extended Benefit Payments" u="1"/>
        <s v="001-11-0460  -801-1  Joint Committee on Taxation" u="1"/>
        <s v="184-15-0300  -151  Capital Investment Fund of the United States Agency for International Development." u="1"/>
        <s v="184-15-0300-151-1  Capital Investment Fund of the United States Agency for International Development." u="1"/>
        <s v="024-10-0100  -751  Departmental Operations" u="1"/>
        <s v="024-10-0100-751-1  Departmental Operations" u="1"/>
        <s v="024-10-0115  -751  Analysis and Operations" u="1"/>
        <s v="024-10-0115-751-1  Analysis and Operations" u="1"/>
        <s v="024-65-0566-999-0-1  Management and Administration" u="1"/>
        <s v="024-85-0861-999-0-1  Management and Administration" u="1"/>
        <s v="001-45-2990  -801-1  Capital Construction, Dwight D. Eisenhower Memorial  Commission" u="1"/>
        <s v="001-45-2990-801-0-1  Capital Construction, Dwight D. Eisenhower Memorial  Commission" u="1"/>
        <s v="014-25-1143    Migration and Refugee Assistance" u="1"/>
        <s v="011-12-5131  -751-2  Diversion Control Fee Account" u="1"/>
        <s v="024-45-0551  -401-1  Surface Transportation Security" u="1"/>
        <s v="024-45-0551-401-0-1  Surface Transportation Security" u="1"/>
        <s v="009-90-0130  -551  Office of the National Coordinator for Health Information Technology" u="1"/>
        <s v="009-90-0130-551-1  Office of the National Coordinator for Health Information Technology" u="1"/>
        <s v="010-95-1125  -302  Wildland Fire Management" u="1"/>
        <s v="010-95-1125-302-1  Wildland Fire Management" u="1"/>
        <s v="015-45-4413    Federal Tax Lien Revolving Fund" u="1"/>
        <s v="012-16-5393    H-1 B and L Fraud Prevention and Detection" u="1"/>
        <s v="001-45-9911    Other Legislative Branch Boards and Commissions" u="1"/>
        <s v="021-04-5423  -402  Essential Air Service and Rural Airport Improvement Fund" u="1"/>
        <s v="021-04-5423-402-2  Essential Air Service and Rural Airport Improvement Fund" u="1"/>
        <s v="015-05-5697  -751-2  Treasury Forfeiture Fund" u="1"/>
        <s v="007-20-0400    Research, Development, Test and Evaluation, Defense-wide" u="1"/>
        <s v="007-25-0391  -051  Chemical Demilitarization Construction, Defense-wide" u="1"/>
        <s v="007-25-0391-051-1  Chemical Demilitarization Construction, Defense-wide" u="1"/>
        <s v="011-03-0136  -753-1  Detention Trustee" u="1"/>
        <s v="011-03-0136-752-0-1  Detention Trustee" u="1"/>
        <s v="021-36-1127  -401  Interstate Transfer Grants-transit" u="1"/>
        <s v="021-36-1127-401-1  Interstate Transfer Grants-transit" u="1"/>
        <s v="006-48-5583    Fisheries Enforcement Asset Forfeiture Fund" u="1"/>
        <s v="018-45-0200  -502  Student Financial Assistance" u="1"/>
        <s v="018-45-0200-502-1  Student Financial Assistance" u="1"/>
        <s v="029-15-0160    Medical Services" u="1"/>
        <s v="184-15-1035  -151  International Disaster Assistance" u="1"/>
        <s v="184-15-1035-151-1  International Disaster Assistance" u="1"/>
        <s v="184-05-1081  -152-1  International Military Education and Training" u="1"/>
        <s v="029-40-0110    Construction, Major Projects" u="1"/>
        <s v="029-40-0111    Construction, Minor Projects" u="1"/>
        <s v="020-00-0110  -304-1  Buildings and Facilities" u="1"/>
        <s v="184-35-9972    Peace Corps Miscellaneous Trust Fund" u="1"/>
        <s v="019-20-0213    Fossil Energy Research and Development" u="1"/>
        <s v="021-70-8547  -403  Miscellaneous Trust Funds, Maritime Administration" u="1"/>
        <s v="021-70-8547-403-7  Miscellaneous Trust Funds, Maritime Administration" u="1"/>
        <s v="446-00-0118    Administrative Expenses, Railroad Unemployment Insurance Extended Benefit Payments" u="1"/>
        <s v="005-49-0170-351-1  State Mediation Grants" u="1"/>
        <s v="539-00-3725  -808-1  Recovery Act Accountability and Transparency Board, Recovery Act" u="1"/>
        <s v="019-20-5523    Ultra-deepwater and Unconventional Natural Gas and Other Petroleum Research Fund" u="1"/>
        <s v="010-24-9924  -303  Other Permanent Appropriations" u="1"/>
        <s v="010-24-9924-303-2  Other Permanent Appropriations" u="1"/>
        <s v="025-35-0337-604-0-1  Public and Indian Housing" u="1"/>
        <s v="021-36-1143  -401  Human Resources and Training" u="1"/>
        <s v="021-36-1143-401-1  Human Resources and Training" u="1"/>
        <s v="010-90-8030  -452-7  Tribal Trust Fund" u="1"/>
        <s v="024-70-4236  -453  National Flood Insurance Fund" u="1"/>
        <s v="024-70-4236-453-3  National Flood Insurance Fund" u="1"/>
        <s v="024-65-0565  -054-1  Infrastructure Protection and Information Security" u="1"/>
        <s v="024-65-0565-054-0-1  Infrastructure Protection and Information Security" u="1"/>
        <s v="007-05-1453    Military Personnel, Navy" u="1"/>
        <s v="018-10-1000    Education Improvement Programs" u="1"/>
        <s v="184-15-1033  -151  HIV/AIDS Working Capital Fund" u="1"/>
        <s v="184-15-1033-151-1  HIV/AIDS Working Capital Fund" u="1"/>
        <s v="517-00-0750  -452  Delta Regional Authority" u="1"/>
        <s v="517-00-0750-452-1  Delta Regional Authority" u="1"/>
        <s v="007-15-1507  -051  Weapons Procurement, Navy" u="1"/>
        <s v="007-15-1507-051-1  Weapons Procurement, Navy" u="1"/>
        <s v="007-15-1810  -051-1  Other Procurement, Navy" u="1"/>
        <s v="019-20-0321  -270-1  Energy Efficiency and Renewable Energy" u="1"/>
        <s v="005-53-1072  -301-1  Watershed and Flood Prevention Operations" u="1"/>
        <s v="021-15-0542  -401  TIFIA General Fund Program Account, Federal Highway Administration, Transportation" u="1"/>
        <s v="012-05-8042    Unemployment Trust Fund" u="1"/>
        <s v="010-10-8070    Reclamation Trust Funds" u="1"/>
        <s v="021-15-0640    Appalachian Development Highway System" u="1"/>
        <s v="027-00-8424  -602  Employees Life Insurance Fund" u="1"/>
        <s v="027-00-8424-602-8  Employees Life Insurance Fund" u="1"/>
        <s v="011-21-0420    Salaries and Expenses, Office of Justice Programs" u="1"/>
        <s v="014-25-1143  -151-1  Migration and Refugee Assistance" u="1"/>
        <s v="021-15-0542    TIFIA General Fund Program Account, Federal Highway Administration, Transportation" u="1"/>
        <s v="010-10-5173    Central Valley Project Restoration Fund" u="1"/>
        <s v="005-63-1951  -452-1  Rural Community Facilities Program Account" u="1"/>
        <s v="005-63-2081  -371  Rural Housing Insurance Fund Program Account" u="1"/>
        <s v="005-63-2081-371-1  Rural Housing Insurance Fund Program Account" u="1"/>
        <s v="005-65-3108    Rural Economic Development Loans Program Account" u="1"/>
        <s v="007-15-2093-051-1  Joint Improvised-Threat Defeat Fund" u="1"/>
        <s v="015-11-4521    Federal Financing Bank" u="1"/>
        <s v="015-05-0119  -803  Treasury Inspector General for Tax Administration" u="1"/>
        <s v="015-05-0119-803-1  Treasury Inspector General for Tax Administration" u="1"/>
        <s v="023-30-0603-802-0-1  Pre-Election Presidential Transition" u="1"/>
        <s v="422-00-0180-251-1  Agency Operations and Award Management" u="1"/>
        <s v="019-05-0313  -053-1  Office of the Administrator" u="1"/>
        <s v="422-00-0300  -251  Office of the Inspector General" u="1"/>
        <s v="027-00-9981  -551  Employees and Retired Employees Health Benefits Funds" u="1"/>
        <s v="027-00-9981-551-8  Employees and Retired Employees Health Benefits Funds" u="1"/>
        <s v="010-04-1109    Management of Lands and Resources" u="1"/>
        <s v="010-10-0680  -301-1  Water and Related Resources" u="1"/>
        <s v="011-06-8116    Radiation Exposure Compensation Trust Fund" u="1"/>
        <s v="015-05-0119  -803-1  Treasury Inspector General for Tax Administration" u="1"/>
        <s v="001-45-1801  -551-1  Medicaid and CHIP Payment and Access Commission" u="1"/>
        <s v="019-50-5069  -271  Emergency Fund, Western Area Power Administration" u="1"/>
        <s v="019-50-5069-271-2  Emergency Fund, Western Area Power Administration" u="1"/>
        <s v="021-04-8372  -400-7  National Infrastructure Investments (Transportation Trust Fund)" u="1"/>
        <s v="021-04-8372-401-4-7  National Infrastructure Investments (Transportation Trust Fund)" u="1"/>
        <s v="021-12-8108    Research, Engineering and Development (Airport and Airway Trust Fund)" u="1"/>
        <s v="005-18-8214  -352-7  Miscellaneous Contributed Funds" u="1"/>
        <s v="005-53-8210  -302-7  Miscellaneous Contributed Funds" u="1"/>
        <s v="005-49-1140  -351  Agricultural Credit Insurance Fund Program Account" u="1"/>
        <s v="005-49-1140-351-1  Agricultural Credit Insurance Fund Program Account" u="1"/>
        <s v="005-63-2002  -604  Multifamily Housing Revitalization Program Account" u="1"/>
        <s v="005-63-2002-604-1  Multifamily Housing Revitalization Program Account" u="1"/>
        <s v="005-65-1955  -452-1  Rural Microenterprise Investment Program Account" u="1"/>
        <s v="005-65-3108  -452-1  Rural Economic Development Loans Program Account" u="1"/>
        <s v="025-09-0303  -604-1  Project-based Rental Assistance" u="1"/>
        <s v="184-10-1475-151-1  Global Agriculture and Food Security Program" u="1"/>
        <s v="007-10-2095    Pakistan Counterinsurgency  Fund" u="1"/>
        <s v="007-30-4090  -051  Homeowners Assistance Fund" u="1"/>
        <s v="007-30-4090-051-3  Homeowners Assistance Fund" u="1"/>
        <s v="007-40-4931  -051  Buildings Maintenance Fund" u="1"/>
        <s v="007-40-4931-051-4  Buildings Maintenance Fund" u="1"/>
        <s v="025-09-8119    Manufactured Housing Fees Trust Fund" u="1"/>
        <s v="019-50-5069  -271-2  Emergency Fund, Western Area Power Administration" u="1"/>
        <s v="010-95-1127-302-1  FLAME Wildfire Suppression Reserve Fund" u="1"/>
        <s v="446-00-0113    Federal Payments to the Railroad Retirement Accounts" u="1"/>
        <s v="202-00-3126    Regulatory Program" u="1"/>
        <s v="021-70-1710  -054-1  Ready Reserve Force" u="1"/>
        <s v="011-21-0403  -754-1  Public Safety Officer Benefits" u="1"/>
        <s v="011-21-0403-754-0-1  Public Safety Officer Benefits" u="1"/>
        <s v="024-60-0615    Research, Development, Test, and Evaluation" u="1"/>
        <s v="029-15-0161  -703  Medical and Prosthetic Research" u="1"/>
        <s v="029-15-0161-703-1  Medical and Prosthetic Research" u="1"/>
        <s v="021-70-1711  -054  Maritime Security Program" u="1"/>
        <s v="026-00-0128  -252  Education" u="1"/>
        <s v="026-00-0128-252-1  Education" u="1"/>
        <s v="005-53-1072  -301  Watershed and Flood Prevention Operations" u="1"/>
        <s v="005-53-1072-301-1  Watershed and Flood Prevention Operations" u="1"/>
        <s v="025-03-0304  -604-1  Public Housing Capital Fund" u="1"/>
        <s v="446-00-8010    Railroad Social Security Equivalent Benefit Account" u="1"/>
        <s v="415-00-4056  -373-3  Operating Fund" u="1"/>
        <s v="202-00-8862  -301-7  Rivers and Harbors Contributed Funds" u="1"/>
        <s v="024-65-0117  -453  Office of Health Affairs" u="1"/>
        <s v="024-65-0117-453-1  Office of Health Affairs" u="1"/>
        <s v="024-60-4535    Supply Fund" u="1"/>
        <s v="021-15-0500    Emergency Relief Program" u="1"/>
        <s v="021-27-0719  -401  Capital Assistance for High Speed Rail Corridors and Intercity Passenger Rail Service" u="1"/>
        <s v="021-27-0719-401-1  Capital Assistance for High Speed Rail Corridors and Intercity Passenger Rail Service" u="1"/>
        <s v="019-05-0313  -053  Office of the Administrator" u="1"/>
        <s v="019-05-0313-053-1  Office of the Administrator" u="1"/>
        <s v="025-29-0144    Fair Housing Activities" u="1"/>
        <s v="009-20-0943    CDC-Wide Activities and Program Support" u="1"/>
        <s v="015-05-0133  -376-1  Special Inspector General for the Troubled Asset Relief Program" u="1"/>
        <s v="015-05-8790  -803-7  Gifts and Bequests" u="1"/>
        <s v="025-03-0319    Housing Certificate Fund" u="1"/>
        <s v="007-30-0740  -051-1  Family Housing Construction, Air Force" u="1"/>
        <s v="351-00-0105  -155  Inspector General of the Export-Import Bank" u="1"/>
        <s v="351-00-0105-155-1  Inspector General of the Export-Import Bank" u="1"/>
        <s v="007-25-0516  -051-1  Department of Defense Base Closure Account" u="1"/>
        <s v="001-15-1833    House Historic Buildings Revitalization Trust Fund" u="1"/>
        <s v="007-15-0300  -051  Procurement, Defense-wide" u="1"/>
        <s v="007-15-0300-051-1  Procurement, Defense-wide" u="1"/>
        <s v="014-25-5116  -376-2  Fishermen's Protective Fund" u="1"/>
        <s v="024-60-5710  -403  U.S. Coast Guard Housing Special Fund" u="1"/>
        <s v="029-40-4537    Supply Fund" u="1"/>
        <s v="019-05-0312  -053-1  Cerro Grande Fire Activities" u="1"/>
        <s v="019-05-0312-053-0-1  Cerro Grande Fire Activities" u="1"/>
        <s v="418-00-0200  -503  National Endowment for the Humanities: Grants and Administration" u="1"/>
        <s v="418-00-0200-503-1  National Endowment for the Humanities: Grants and Administration" u="1"/>
        <s v="011-21-0409    Violence against Women Prevention and Prosecution Programs" u="1"/>
        <s v="184-05-1096  -151  Central America and Caribbean Emergency Disaster Recovery Fund" u="1"/>
        <s v="184-05-1096-151-1  Central America and Caribbean Emergency Disaster Recovery Fund" u="1"/>
        <s v="011-05-0128  -999-1  Salaries and Expenses, General Legal Activities" u="1"/>
        <s v="014-25-1030  -151  Global HIV/AIDs Initiative" u="1"/>
        <s v="014-25-1030-151-1  Global HIV/AIDs Initiative" u="1"/>
        <s v="023-30-5381    Acquisition Workforce Training Fund" u="1"/>
        <s v="418-00-0200  -503-1  National Endowment for the Humanities: Grants and Administration" u="1"/>
        <s v="010-18-5091    National Wildlife Refuge Fund" u="1"/>
        <s v="005-96-1103  -302  Capital Improvement and Maintenance" u="1"/>
        <s v="005-96-1103-302-1  Capital Improvement and Maintenance" u="1"/>
        <s v="006-60-0551    Public Telecommunications Facilities, Planning and Construction" u="1"/>
      </sharedItems>
    </cacheField>
    <cacheField name="QTIME" numFmtId="0">
      <sharedItems/>
    </cacheField>
    <cacheField name="VERBY" numFmtId="0">
      <sharedItems/>
    </cacheField>
    <cacheField name="AGELT" numFmtId="0">
      <sharedItems/>
    </cacheField>
    <cacheField name="AMT1" numFmtId="0">
      <sharedItems containsSemiMixedTypes="0" containsString="0" containsNumber="1" containsInteger="1" minValue="-6048" maxValue="1123605"/>
    </cacheField>
    <cacheField name="AMT2" numFmtId="0">
      <sharedItems containsSemiMixedTypes="0" containsString="0" containsNumber="1" containsInteger="1" minValue="-6815" maxValue="1118988"/>
    </cacheField>
    <cacheField name="AMT3" numFmtId="0">
      <sharedItems containsSemiMixedTypes="0" containsString="0" containsNumber="1" containsInteger="1" minValue="-48088" maxValue="12654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9">
  <r>
    <x v="0"/>
    <x v="0"/>
    <x v="0"/>
    <x v="0"/>
    <x v="0"/>
    <s v="03/08/2019 at 01:10 PM"/>
    <s v="2020"/>
    <s v="Legislative Branch"/>
    <n v="1"/>
    <n v="0"/>
    <n v="0"/>
  </r>
  <r>
    <x v="0"/>
    <x v="0"/>
    <x v="0"/>
    <x v="0"/>
    <x v="1"/>
    <s v="03/08/2019 at 01:10 PM"/>
    <s v="2020"/>
    <s v="Department of Education"/>
    <n v="1514"/>
    <n v="0"/>
    <n v="0"/>
  </r>
  <r>
    <x v="0"/>
    <x v="0"/>
    <x v="0"/>
    <x v="0"/>
    <x v="2"/>
    <s v="03/08/2019 at 01:10 PM"/>
    <s v="2020"/>
    <s v="Executive Office of the President"/>
    <n v="1"/>
    <n v="0"/>
    <n v="0"/>
  </r>
  <r>
    <x v="0"/>
    <x v="0"/>
    <x v="0"/>
    <x v="0"/>
    <x v="3"/>
    <s v="03/08/2019 at 01:10 PM"/>
    <s v="2020"/>
    <s v="Executive Office of the President"/>
    <n v="5"/>
    <n v="2"/>
    <n v="2"/>
  </r>
  <r>
    <x v="0"/>
    <x v="0"/>
    <x v="0"/>
    <x v="0"/>
    <x v="4"/>
    <s v="03/08/2019 at 01:10 PM"/>
    <s v="2020"/>
    <s v="Executive Office of the President"/>
    <n v="1"/>
    <n v="1"/>
    <n v="1"/>
  </r>
  <r>
    <x v="0"/>
    <x v="0"/>
    <x v="0"/>
    <x v="0"/>
    <x v="5"/>
    <s v="03/08/2019 at 01:10 PM"/>
    <s v="2020"/>
    <s v="Executive Office of the President"/>
    <n v="17"/>
    <n v="23"/>
    <n v="18"/>
  </r>
  <r>
    <x v="0"/>
    <x v="0"/>
    <x v="0"/>
    <x v="0"/>
    <x v="6"/>
    <s v="03/08/2019 at 01:10 PM"/>
    <s v="2020"/>
    <s v="Department of State"/>
    <n v="100"/>
    <n v="50"/>
    <n v="0"/>
  </r>
  <r>
    <x v="0"/>
    <x v="0"/>
    <x v="0"/>
    <x v="0"/>
    <x v="7"/>
    <s v="03/08/2019 at 01:10 PM"/>
    <s v="2020"/>
    <s v="International Assistance Programs"/>
    <n v="3798"/>
    <n v="3798"/>
    <n v="3798"/>
  </r>
  <r>
    <x v="0"/>
    <x v="0"/>
    <x v="0"/>
    <x v="0"/>
    <x v="8"/>
    <s v="03/08/2019 at 01:10 PM"/>
    <s v="2020"/>
    <s v="International Assistance Programs"/>
    <n v="748"/>
    <n v="748"/>
    <n v="748"/>
  </r>
  <r>
    <x v="0"/>
    <x v="0"/>
    <x v="0"/>
    <x v="0"/>
    <x v="9"/>
    <s v="03/08/2019 at 01:10 PM"/>
    <s v="2020"/>
    <s v="International Assistance Programs"/>
    <n v="5"/>
    <n v="5"/>
    <n v="5"/>
  </r>
  <r>
    <x v="0"/>
    <x v="0"/>
    <x v="0"/>
    <x v="0"/>
    <x v="10"/>
    <s v="03/08/2019 at 01:10 PM"/>
    <s v="2020"/>
    <s v="International Assistance Programs"/>
    <n v="1"/>
    <n v="1"/>
    <n v="1"/>
  </r>
  <r>
    <x v="0"/>
    <x v="0"/>
    <x v="0"/>
    <x v="0"/>
    <x v="11"/>
    <s v="03/08/2019 at 01:10 PM"/>
    <s v="2020"/>
    <s v="Office of Personnel Management"/>
    <n v="16"/>
    <n v="16"/>
    <n v="16"/>
  </r>
  <r>
    <x v="0"/>
    <x v="0"/>
    <x v="0"/>
    <x v="0"/>
    <x v="12"/>
    <s v="03/08/2019 at 01:10 PM"/>
    <s v="2020"/>
    <s v="Office of Personnel Management"/>
    <n v="0"/>
    <n v="0"/>
    <n v="-16"/>
  </r>
  <r>
    <x v="0"/>
    <x v="0"/>
    <x v="0"/>
    <x v="0"/>
    <x v="13"/>
    <s v="03/08/2019 at 01:10 PM"/>
    <s v="2020"/>
    <s v="Small Business Administration"/>
    <n v="458"/>
    <n v="458"/>
    <n v="449"/>
  </r>
  <r>
    <x v="0"/>
    <x v="0"/>
    <x v="0"/>
    <x v="0"/>
    <x v="14"/>
    <s v="03/08/2019 at 01:10 PM"/>
    <s v="2020"/>
    <s v="Consumer Product Safety Commission"/>
    <n v="2"/>
    <n v="2"/>
    <n v="2"/>
  </r>
  <r>
    <x v="0"/>
    <x v="0"/>
    <x v="0"/>
    <x v="0"/>
    <x v="15"/>
    <s v="03/08/2019 at 01:10 PM"/>
    <s v="2020"/>
    <s v="Export-Import Bank of the United States"/>
    <n v="197"/>
    <n v="207"/>
    <n v="101"/>
  </r>
  <r>
    <x v="0"/>
    <x v="0"/>
    <x v="0"/>
    <x v="0"/>
    <x v="16"/>
    <s v="03/08/2019 at 01:10 PM"/>
    <s v="2020"/>
    <s v="Federal Communications Commission"/>
    <n v="119"/>
    <n v="108"/>
    <n v="112"/>
  </r>
  <r>
    <x v="0"/>
    <x v="0"/>
    <x v="0"/>
    <x v="0"/>
    <x v="17"/>
    <s v="03/08/2019 at 01:10 PM"/>
    <s v="2020"/>
    <s v="Federal Mediation and Conciliation Service"/>
    <n v="2"/>
    <n v="2"/>
    <n v="1"/>
  </r>
  <r>
    <x v="0"/>
    <x v="0"/>
    <x v="0"/>
    <x v="0"/>
    <x v="18"/>
    <s v="03/08/2019 at 01:10 PM"/>
    <s v="2020"/>
    <s v="Federal Trade Commission"/>
    <n v="22"/>
    <n v="33"/>
    <n v="33"/>
  </r>
  <r>
    <x v="0"/>
    <x v="0"/>
    <x v="0"/>
    <x v="0"/>
    <x v="19"/>
    <s v="03/08/2019 at 01:10 PM"/>
    <s v="2020"/>
    <s v="International Trade Commission"/>
    <n v="1"/>
    <n v="1"/>
    <n v="0"/>
  </r>
  <r>
    <x v="0"/>
    <x v="0"/>
    <x v="0"/>
    <x v="0"/>
    <x v="20"/>
    <s v="03/08/2019 at 01:10 PM"/>
    <s v="2020"/>
    <s v="Merit Systems Protection Board"/>
    <n v="6"/>
    <n v="6"/>
    <n v="6"/>
  </r>
  <r>
    <x v="0"/>
    <x v="0"/>
    <x v="0"/>
    <x v="0"/>
    <x v="21"/>
    <s v="03/08/2019 at 01:10 PM"/>
    <s v="2020"/>
    <s v="National Endowment for the Arts"/>
    <n v="8"/>
    <n v="4"/>
    <n v="5"/>
  </r>
  <r>
    <x v="0"/>
    <x v="0"/>
    <x v="0"/>
    <x v="0"/>
    <x v="22"/>
    <s v="03/08/2019 at 01:10 PM"/>
    <s v="2020"/>
    <s v="Securities and Exchange Commission"/>
    <n v="257"/>
    <n v="255"/>
    <n v="245"/>
  </r>
  <r>
    <x v="0"/>
    <x v="0"/>
    <x v="0"/>
    <x v="0"/>
    <x v="23"/>
    <s v="03/08/2019 at 01:10 PM"/>
    <s v="2020"/>
    <s v="Smithsonian Institution"/>
    <n v="53"/>
    <n v="49"/>
    <n v="47"/>
  </r>
  <r>
    <x v="0"/>
    <x v="0"/>
    <x v="0"/>
    <x v="0"/>
    <x v="24"/>
    <s v="03/08/2019 at 01:10 PM"/>
    <s v="2020"/>
    <s v="Legislative Branch"/>
    <n v="3"/>
    <n v="3"/>
    <n v="3"/>
  </r>
  <r>
    <x v="0"/>
    <x v="0"/>
    <x v="0"/>
    <x v="0"/>
    <x v="25"/>
    <s v="03/08/2019 at 01:10 PM"/>
    <s v="2020"/>
    <s v="Judicial Branch"/>
    <n v="2"/>
    <n v="0"/>
    <n v="0"/>
  </r>
  <r>
    <x v="0"/>
    <x v="0"/>
    <x v="0"/>
    <x v="0"/>
    <x v="26"/>
    <s v="03/08/2019 at 01:10 PM"/>
    <s v="2020"/>
    <s v="Department of Defense--Military Programs"/>
    <n v="2005"/>
    <n v="1063"/>
    <n v="1079"/>
  </r>
  <r>
    <x v="0"/>
    <x v="0"/>
    <x v="0"/>
    <x v="0"/>
    <x v="27"/>
    <s v="03/08/2019 at 01:10 PM"/>
    <s v="2020"/>
    <s v="Department of Homeland Security"/>
    <n v="4"/>
    <n v="4"/>
    <n v="4"/>
  </r>
  <r>
    <x v="0"/>
    <x v="0"/>
    <x v="0"/>
    <x v="0"/>
    <x v="28"/>
    <s v="03/08/2019 at 01:10 PM"/>
    <s v="2020"/>
    <s v="Other Defense Civil Programs"/>
    <n v="38"/>
    <n v="38"/>
    <n v="38"/>
  </r>
  <r>
    <x v="0"/>
    <x v="0"/>
    <x v="0"/>
    <x v="0"/>
    <x v="29"/>
    <s v="03/08/2019 at 01:10 PM"/>
    <s v="2020"/>
    <s v="International Assistance Programs"/>
    <n v="32"/>
    <n v="32"/>
    <n v="4"/>
  </r>
  <r>
    <x v="0"/>
    <x v="0"/>
    <x v="0"/>
    <x v="0"/>
    <x v="30"/>
    <s v="03/08/2019 at 01:10 PM"/>
    <s v="2020"/>
    <s v="International Assistance Programs"/>
    <n v="56"/>
    <n v="54"/>
    <n v="35"/>
  </r>
  <r>
    <x v="0"/>
    <x v="0"/>
    <x v="0"/>
    <x v="0"/>
    <x v="31"/>
    <s v="03/08/2019 at 01:10 PM"/>
    <s v="2020"/>
    <s v="Legislative Branch"/>
    <n v="1"/>
    <n v="1"/>
    <n v="1"/>
  </r>
  <r>
    <x v="0"/>
    <x v="0"/>
    <x v="0"/>
    <x v="0"/>
    <x v="32"/>
    <s v="03/08/2019 at 01:10 PM"/>
    <s v="2020"/>
    <s v="Department of the Treasury"/>
    <n v="21"/>
    <n v="24"/>
    <n v="24"/>
  </r>
  <r>
    <x v="0"/>
    <x v="0"/>
    <x v="0"/>
    <x v="0"/>
    <x v="33"/>
    <s v="03/08/2019 at 01:10 PM"/>
    <s v="2020"/>
    <s v="Other Defense Civil Programs"/>
    <n v="20"/>
    <n v="20"/>
    <n v="20"/>
  </r>
  <r>
    <x v="0"/>
    <x v="0"/>
    <x v="0"/>
    <x v="0"/>
    <x v="34"/>
    <s v="03/08/2019 at 01:10 PM"/>
    <s v="2020"/>
    <s v="Legislative Branch"/>
    <n v="23"/>
    <n v="23"/>
    <n v="23"/>
  </r>
  <r>
    <x v="0"/>
    <x v="0"/>
    <x v="0"/>
    <x v="0"/>
    <x v="35"/>
    <s v="03/08/2019 at 01:10 PM"/>
    <s v="2020"/>
    <s v="International Assistance Programs"/>
    <n v="5"/>
    <n v="5"/>
    <n v="5"/>
  </r>
  <r>
    <x v="0"/>
    <x v="0"/>
    <x v="0"/>
    <x v="0"/>
    <x v="36"/>
    <s v="03/08/2019 at 01:10 PM"/>
    <s v="2020"/>
    <s v="Department of Transportation"/>
    <n v="25"/>
    <n v="3"/>
    <n v="2"/>
  </r>
  <r>
    <x v="0"/>
    <x v="0"/>
    <x v="0"/>
    <x v="0"/>
    <x v="37"/>
    <s v="03/08/2019 at 01:10 PM"/>
    <s v="2020"/>
    <s v="Department of Education"/>
    <n v="4"/>
    <n v="4"/>
    <n v="4"/>
  </r>
  <r>
    <x v="0"/>
    <x v="0"/>
    <x v="0"/>
    <x v="0"/>
    <x v="38"/>
    <s v="03/08/2019 at 01:10 PM"/>
    <s v="2020"/>
    <s v="Legislative Branch"/>
    <n v="19"/>
    <n v="21"/>
    <n v="21"/>
  </r>
  <r>
    <x v="0"/>
    <x v="0"/>
    <x v="0"/>
    <x v="0"/>
    <x v="39"/>
    <s v="03/08/2019 at 01:10 PM"/>
    <s v="2020"/>
    <s v="Department of the Interior"/>
    <n v="53"/>
    <n v="46"/>
    <n v="45"/>
  </r>
  <r>
    <x v="0"/>
    <x v="0"/>
    <x v="0"/>
    <x v="0"/>
    <x v="40"/>
    <s v="03/08/2019 at 01:10 PM"/>
    <s v="2020"/>
    <s v="Environmental Protection Agency"/>
    <n v="367"/>
    <n v="428"/>
    <n v="247"/>
  </r>
  <r>
    <x v="0"/>
    <x v="0"/>
    <x v="0"/>
    <x v="0"/>
    <x v="41"/>
    <s v="03/08/2019 at 01:10 PM"/>
    <s v="2020"/>
    <s v="Judicial Branch"/>
    <n v="3"/>
    <n v="0"/>
    <n v="0"/>
  </r>
  <r>
    <x v="0"/>
    <x v="0"/>
    <x v="0"/>
    <x v="0"/>
    <x v="42"/>
    <s v="03/08/2019 at 01:10 PM"/>
    <s v="2020"/>
    <s v="Department of the Interior"/>
    <n v="4"/>
    <n v="5"/>
    <n v="6"/>
  </r>
  <r>
    <x v="0"/>
    <x v="0"/>
    <x v="0"/>
    <x v="0"/>
    <x v="43"/>
    <s v="03/08/2019 at 01:10 PM"/>
    <s v="2020"/>
    <s v="Export-Import Bank of the United States"/>
    <n v="1"/>
    <n v="1"/>
    <n v="1"/>
  </r>
  <r>
    <x v="0"/>
    <x v="0"/>
    <x v="1"/>
    <x v="1"/>
    <x v="44"/>
    <s v="03/08/2019 at 01:10 PM"/>
    <s v="2020"/>
    <s v="Department of Defense--Military Programs"/>
    <n v="0"/>
    <n v="1"/>
    <n v="1"/>
  </r>
  <r>
    <x v="0"/>
    <x v="0"/>
    <x v="0"/>
    <x v="0"/>
    <x v="45"/>
    <s v="03/08/2019 at 01:10 PM"/>
    <s v="2020"/>
    <s v="General Services Administration"/>
    <n v="1"/>
    <n v="1"/>
    <n v="1"/>
  </r>
  <r>
    <x v="0"/>
    <x v="0"/>
    <x v="0"/>
    <x v="0"/>
    <x v="46"/>
    <s v="03/08/2019 at 01:10 PM"/>
    <s v="2020"/>
    <s v="National Science Foundation"/>
    <n v="79"/>
    <n v="0"/>
    <n v="0"/>
  </r>
  <r>
    <x v="0"/>
    <x v="0"/>
    <x v="0"/>
    <x v="0"/>
    <x v="47"/>
    <s v="03/08/2019 at 01:10 PM"/>
    <s v="2020"/>
    <s v="Department of the Treasury"/>
    <n v="2"/>
    <n v="2"/>
    <n v="2"/>
  </r>
  <r>
    <x v="0"/>
    <x v="0"/>
    <x v="0"/>
    <x v="0"/>
    <x v="48"/>
    <s v="03/08/2019 at 01:10 PM"/>
    <s v="2020"/>
    <s v="Environmental Protection Agency"/>
    <n v="102"/>
    <n v="110"/>
    <n v="77"/>
  </r>
  <r>
    <x v="0"/>
    <x v="0"/>
    <x v="1"/>
    <x v="1"/>
    <x v="49"/>
    <s v="03/08/2019 at 01:10 PM"/>
    <s v="2020"/>
    <s v="Department of Defense--Military Programs"/>
    <n v="2"/>
    <n v="2"/>
    <n v="2"/>
  </r>
  <r>
    <x v="0"/>
    <x v="0"/>
    <x v="0"/>
    <x v="0"/>
    <x v="50"/>
    <s v="03/08/2019 at 01:10 PM"/>
    <s v="2020"/>
    <s v="Legislative Branch"/>
    <n v="56"/>
    <n v="56"/>
    <n v="44"/>
  </r>
  <r>
    <x v="0"/>
    <x v="0"/>
    <x v="0"/>
    <x v="0"/>
    <x v="51"/>
    <s v="03/08/2019 at 01:10 PM"/>
    <s v="2020"/>
    <s v="Environmental Protection Agency"/>
    <n v="213"/>
    <n v="277"/>
    <n v="228"/>
  </r>
  <r>
    <x v="0"/>
    <x v="0"/>
    <x v="0"/>
    <x v="0"/>
    <x v="52"/>
    <s v="03/08/2019 at 01:10 PM"/>
    <s v="2020"/>
    <s v="Legislative Branch"/>
    <n v="11"/>
    <n v="11"/>
    <n v="11"/>
  </r>
  <r>
    <x v="0"/>
    <x v="0"/>
    <x v="0"/>
    <x v="0"/>
    <x v="53"/>
    <s v="03/08/2019 at 01:10 PM"/>
    <s v="2020"/>
    <s v="General Services Administration"/>
    <n v="6"/>
    <n v="6"/>
    <n v="6"/>
  </r>
  <r>
    <x v="0"/>
    <x v="0"/>
    <x v="0"/>
    <x v="0"/>
    <x v="54"/>
    <s v="03/08/2019 at 01:10 PM"/>
    <s v="2020"/>
    <s v="National Aeronautics and Space Administration"/>
    <n v="1"/>
    <n v="1"/>
    <n v="1"/>
  </r>
  <r>
    <x v="0"/>
    <x v="0"/>
    <x v="0"/>
    <x v="0"/>
    <x v="55"/>
    <s v="03/08/2019 at 01:10 PM"/>
    <s v="2020"/>
    <s v="Legislative Branch"/>
    <n v="20"/>
    <n v="20"/>
    <n v="20"/>
  </r>
  <r>
    <x v="0"/>
    <x v="0"/>
    <x v="0"/>
    <x v="0"/>
    <x v="56"/>
    <s v="03/08/2019 at 01:10 PM"/>
    <s v="2020"/>
    <s v="General Services Administration"/>
    <n v="2"/>
    <n v="2"/>
    <n v="2"/>
  </r>
  <r>
    <x v="0"/>
    <x v="0"/>
    <x v="1"/>
    <x v="1"/>
    <x v="57"/>
    <s v="03/08/2019 at 01:10 PM"/>
    <s v="2020"/>
    <s v="Department of Defense--Military Programs"/>
    <n v="54"/>
    <n v="54"/>
    <n v="52"/>
  </r>
  <r>
    <x v="0"/>
    <x v="0"/>
    <x v="0"/>
    <x v="0"/>
    <x v="58"/>
    <s v="03/08/2019 at 01:10 PM"/>
    <s v="2020"/>
    <s v="Environmental Protection Agency"/>
    <n v="2"/>
    <n v="2"/>
    <n v="7"/>
  </r>
  <r>
    <x v="0"/>
    <x v="0"/>
    <x v="0"/>
    <x v="0"/>
    <x v="59"/>
    <s v="03/08/2019 at 01:10 PM"/>
    <s v="2020"/>
    <s v="National Aeronautics and Space Administration"/>
    <n v="1"/>
    <n v="1"/>
    <n v="1"/>
  </r>
  <r>
    <x v="0"/>
    <x v="0"/>
    <x v="0"/>
    <x v="0"/>
    <x v="60"/>
    <s v="03/08/2019 at 01:10 PM"/>
    <s v="2020"/>
    <s v="Department of Homeland Security"/>
    <n v="366"/>
    <n v="0"/>
    <n v="0"/>
  </r>
  <r>
    <x v="0"/>
    <x v="0"/>
    <x v="0"/>
    <x v="0"/>
    <x v="61"/>
    <s v="03/08/2019 at 01:10 PM"/>
    <s v="2020"/>
    <s v="Department of Health and Human Services"/>
    <n v="4"/>
    <n v="19"/>
    <n v="0"/>
  </r>
  <r>
    <x v="0"/>
    <x v="0"/>
    <x v="0"/>
    <x v="0"/>
    <x v="62"/>
    <s v="03/08/2019 at 01:10 PM"/>
    <s v="2020"/>
    <s v="Department of State"/>
    <n v="3787"/>
    <n v="2755"/>
    <n v="3651"/>
  </r>
  <r>
    <x v="0"/>
    <x v="0"/>
    <x v="0"/>
    <x v="0"/>
    <x v="63"/>
    <s v="03/08/2019 at 01:10 PM"/>
    <s v="2020"/>
    <s v="Department of Health and Human Services"/>
    <n v="246"/>
    <n v="165"/>
    <n v="105"/>
  </r>
  <r>
    <x v="0"/>
    <x v="0"/>
    <x v="0"/>
    <x v="0"/>
    <x v="64"/>
    <s v="03/08/2019 at 01:10 PM"/>
    <s v="2020"/>
    <s v="National Aeronautics and Space Administration"/>
    <n v="1"/>
    <n v="1"/>
    <n v="1"/>
  </r>
  <r>
    <x v="0"/>
    <x v="0"/>
    <x v="0"/>
    <x v="0"/>
    <x v="65"/>
    <s v="03/08/2019 at 01:10 PM"/>
    <s v="2020"/>
    <s v="Railroad Retirement Board"/>
    <n v="9"/>
    <n v="9"/>
    <n v="9"/>
  </r>
  <r>
    <x v="0"/>
    <x v="0"/>
    <x v="0"/>
    <x v="0"/>
    <x v="66"/>
    <s v="03/08/2019 at 01:10 PM"/>
    <s v="2020"/>
    <s v="Department of Health and Human Services"/>
    <n v="26"/>
    <n v="26"/>
    <n v="26"/>
  </r>
  <r>
    <x v="0"/>
    <x v="0"/>
    <x v="0"/>
    <x v="0"/>
    <x v="67"/>
    <s v="03/08/2019 at 01:10 PM"/>
    <s v="2020"/>
    <s v="National Aeronautics and Space Administration"/>
    <n v="118"/>
    <n v="251"/>
    <n v="384"/>
  </r>
  <r>
    <x v="0"/>
    <x v="0"/>
    <x v="0"/>
    <x v="0"/>
    <x v="68"/>
    <s v="03/08/2019 at 01:10 PM"/>
    <s v="2020"/>
    <s v="Department of Homeland Security"/>
    <n v="2"/>
    <n v="2"/>
    <n v="2"/>
  </r>
  <r>
    <x v="0"/>
    <x v="0"/>
    <x v="0"/>
    <x v="0"/>
    <x v="69"/>
    <s v="03/08/2019 at 01:10 PM"/>
    <s v="2020"/>
    <s v="Department of Transportation"/>
    <n v="6"/>
    <n v="0"/>
    <n v="0"/>
  </r>
  <r>
    <x v="0"/>
    <x v="0"/>
    <x v="0"/>
    <x v="0"/>
    <x v="70"/>
    <s v="03/08/2019 at 01:10 PM"/>
    <s v="2020"/>
    <s v="Department of Health and Human Services"/>
    <n v="6"/>
    <n v="6"/>
    <n v="6"/>
  </r>
  <r>
    <x v="0"/>
    <x v="0"/>
    <x v="0"/>
    <x v="0"/>
    <x v="71"/>
    <s v="03/08/2019 at 01:10 PM"/>
    <s v="2020"/>
    <s v="Railroad Retirement Board"/>
    <n v="133"/>
    <n v="133"/>
    <n v="133"/>
  </r>
  <r>
    <x v="0"/>
    <x v="0"/>
    <x v="0"/>
    <x v="0"/>
    <x v="72"/>
    <s v="03/08/2019 at 01:10 PM"/>
    <s v="2020"/>
    <s v="Department of Agriculture"/>
    <n v="53"/>
    <n v="0"/>
    <n v="0"/>
  </r>
  <r>
    <x v="0"/>
    <x v="0"/>
    <x v="0"/>
    <x v="0"/>
    <x v="73"/>
    <s v="03/08/2019 at 01:10 PM"/>
    <s v="2020"/>
    <s v="Department of Homeland Security"/>
    <n v="5"/>
    <n v="5"/>
    <n v="5"/>
  </r>
  <r>
    <x v="0"/>
    <x v="0"/>
    <x v="0"/>
    <x v="0"/>
    <x v="74"/>
    <s v="03/08/2019 at 01:10 PM"/>
    <s v="2020"/>
    <s v="Department of Health and Human Services"/>
    <n v="0"/>
    <n v="2"/>
    <n v="2"/>
  </r>
  <r>
    <x v="0"/>
    <x v="0"/>
    <x v="1"/>
    <x v="1"/>
    <x v="75"/>
    <s v="03/08/2019 at 01:10 PM"/>
    <s v="2020"/>
    <s v="Department of Defense--Military Programs"/>
    <n v="10"/>
    <n v="10"/>
    <n v="10"/>
  </r>
  <r>
    <x v="0"/>
    <x v="0"/>
    <x v="0"/>
    <x v="0"/>
    <x v="76"/>
    <s v="03/08/2019 at 01:10 PM"/>
    <s v="2020"/>
    <s v="Department of Health and Human Services"/>
    <n v="1"/>
    <n v="0"/>
    <n v="0"/>
  </r>
  <r>
    <x v="0"/>
    <x v="0"/>
    <x v="0"/>
    <x v="0"/>
    <x v="77"/>
    <s v="03/08/2019 at 01:10 PM"/>
    <s v="2020"/>
    <s v="Department of the Interior"/>
    <n v="3"/>
    <n v="3"/>
    <n v="3"/>
  </r>
  <r>
    <x v="0"/>
    <x v="0"/>
    <x v="0"/>
    <x v="0"/>
    <x v="78"/>
    <s v="03/08/2019 at 01:10 PM"/>
    <s v="2020"/>
    <s v="Department of Transportation"/>
    <n v="6"/>
    <n v="2"/>
    <n v="2"/>
  </r>
  <r>
    <x v="0"/>
    <x v="0"/>
    <x v="0"/>
    <x v="0"/>
    <x v="79"/>
    <s v="03/08/2019 at 01:10 PM"/>
    <s v="2020"/>
    <s v="Department of the Treasury"/>
    <n v="4"/>
    <n v="5"/>
    <n v="5"/>
  </r>
  <r>
    <x v="0"/>
    <x v="0"/>
    <x v="0"/>
    <x v="0"/>
    <x v="80"/>
    <s v="03/08/2019 at 01:10 PM"/>
    <s v="2020"/>
    <s v="Department of Health and Human Services"/>
    <n v="1"/>
    <n v="1"/>
    <n v="1"/>
  </r>
  <r>
    <x v="0"/>
    <x v="0"/>
    <x v="0"/>
    <x v="0"/>
    <x v="81"/>
    <s v="03/08/2019 at 01:10 PM"/>
    <s v="2020"/>
    <s v="National Aeronautics and Space Administration"/>
    <n v="400"/>
    <n v="455"/>
    <n v="510"/>
  </r>
  <r>
    <x v="0"/>
    <x v="0"/>
    <x v="0"/>
    <x v="0"/>
    <x v="82"/>
    <s v="03/08/2019 at 01:10 PM"/>
    <s v="2020"/>
    <s v="Department of State"/>
    <n v="2"/>
    <n v="2"/>
    <n v="2"/>
  </r>
  <r>
    <x v="0"/>
    <x v="0"/>
    <x v="0"/>
    <x v="0"/>
    <x v="83"/>
    <s v="03/08/2019 at 01:10 PM"/>
    <s v="2020"/>
    <s v="Department of the Interior"/>
    <n v="18"/>
    <n v="29"/>
    <n v="40"/>
  </r>
  <r>
    <x v="0"/>
    <x v="0"/>
    <x v="0"/>
    <x v="0"/>
    <x v="84"/>
    <s v="03/08/2019 at 01:10 PM"/>
    <s v="2020"/>
    <s v="Department of State"/>
    <n v="11"/>
    <n v="11"/>
    <n v="11"/>
  </r>
  <r>
    <x v="0"/>
    <x v="0"/>
    <x v="0"/>
    <x v="0"/>
    <x v="85"/>
    <s v="03/08/2019 at 01:10 PM"/>
    <s v="2020"/>
    <s v="National Aeronautics and Space Administration"/>
    <n v="551"/>
    <n v="647"/>
    <n v="743"/>
  </r>
  <r>
    <x v="0"/>
    <x v="0"/>
    <x v="0"/>
    <x v="0"/>
    <x v="86"/>
    <s v="03/08/2019 at 01:10 PM"/>
    <s v="2020"/>
    <s v="Legislative Branch"/>
    <n v="56"/>
    <n v="56"/>
    <n v="56"/>
  </r>
  <r>
    <x v="0"/>
    <x v="0"/>
    <x v="0"/>
    <x v="0"/>
    <x v="87"/>
    <s v="03/08/2019 at 01:10 PM"/>
    <s v="2020"/>
    <s v="Legislative Branch"/>
    <n v="64"/>
    <n v="64"/>
    <n v="64"/>
  </r>
  <r>
    <x v="0"/>
    <x v="0"/>
    <x v="0"/>
    <x v="0"/>
    <x v="88"/>
    <s v="03/08/2019 at 01:10 PM"/>
    <s v="2020"/>
    <s v="Department of Transportation"/>
    <n v="1"/>
    <n v="0"/>
    <n v="0"/>
  </r>
  <r>
    <x v="0"/>
    <x v="0"/>
    <x v="0"/>
    <x v="0"/>
    <x v="89"/>
    <s v="03/08/2019 at 01:10 PM"/>
    <s v="2020"/>
    <s v="National Aeronautics and Space Administration"/>
    <n v="416"/>
    <n v="516"/>
    <n v="616"/>
  </r>
  <r>
    <x v="0"/>
    <x v="0"/>
    <x v="0"/>
    <x v="0"/>
    <x v="90"/>
    <s v="03/08/2019 at 01:10 PM"/>
    <s v="2020"/>
    <s v="Department of Commerce"/>
    <n v="7"/>
    <n v="2"/>
    <n v="0"/>
  </r>
  <r>
    <x v="0"/>
    <x v="0"/>
    <x v="0"/>
    <x v="0"/>
    <x v="91"/>
    <s v="03/08/2019 at 01:10 PM"/>
    <s v="2020"/>
    <s v="Department of Transportation"/>
    <n v="11"/>
    <n v="8"/>
    <n v="5"/>
  </r>
  <r>
    <x v="0"/>
    <x v="0"/>
    <x v="0"/>
    <x v="0"/>
    <x v="92"/>
    <s v="03/08/2019 at 01:10 PM"/>
    <s v="2020"/>
    <s v="Department of Health and Human Services"/>
    <n v="1116"/>
    <n v="520"/>
    <n v="590"/>
  </r>
  <r>
    <x v="0"/>
    <x v="0"/>
    <x v="0"/>
    <x v="0"/>
    <x v="93"/>
    <s v="03/08/2019 at 01:10 PM"/>
    <s v="2020"/>
    <s v="National Aeronautics and Space Administration"/>
    <n v="25"/>
    <n v="35"/>
    <n v="45"/>
  </r>
  <r>
    <x v="0"/>
    <x v="0"/>
    <x v="0"/>
    <x v="0"/>
    <x v="94"/>
    <s v="03/08/2019 at 01:10 PM"/>
    <s v="2020"/>
    <s v="Legislative Branch"/>
    <n v="15"/>
    <n v="15"/>
    <n v="15"/>
  </r>
  <r>
    <x v="0"/>
    <x v="0"/>
    <x v="0"/>
    <x v="0"/>
    <x v="95"/>
    <s v="03/08/2019 at 01:10 PM"/>
    <s v="2020"/>
    <s v="Department of Commerce"/>
    <n v="6"/>
    <n v="5"/>
    <n v="5"/>
  </r>
  <r>
    <x v="0"/>
    <x v="0"/>
    <x v="0"/>
    <x v="0"/>
    <x v="96"/>
    <s v="03/08/2019 at 01:10 PM"/>
    <s v="2020"/>
    <s v="Legislative Branch"/>
    <n v="116"/>
    <n v="116"/>
    <n v="116"/>
  </r>
  <r>
    <x v="0"/>
    <x v="0"/>
    <x v="0"/>
    <x v="0"/>
    <x v="97"/>
    <s v="03/08/2019 at 01:10 PM"/>
    <s v="2020"/>
    <s v="Legislative Branch"/>
    <n v="264"/>
    <n v="264"/>
    <n v="254"/>
  </r>
  <r>
    <x v="0"/>
    <x v="0"/>
    <x v="0"/>
    <x v="0"/>
    <x v="98"/>
    <s v="03/08/2019 at 01:10 PM"/>
    <s v="2020"/>
    <s v="Department of Transportation"/>
    <n v="25"/>
    <n v="45"/>
    <n v="20"/>
  </r>
  <r>
    <x v="0"/>
    <x v="0"/>
    <x v="0"/>
    <x v="0"/>
    <x v="99"/>
    <s v="03/08/2019 at 01:10 PM"/>
    <s v="2020"/>
    <s v="National Aeronautics and Space Administration"/>
    <n v="7"/>
    <n v="12"/>
    <n v="17"/>
  </r>
  <r>
    <x v="0"/>
    <x v="0"/>
    <x v="0"/>
    <x v="0"/>
    <x v="100"/>
    <s v="03/08/2019 at 01:10 PM"/>
    <s v="2020"/>
    <s v="Legislative Branch"/>
    <n v="59"/>
    <n v="59"/>
    <n v="59"/>
  </r>
  <r>
    <x v="0"/>
    <x v="0"/>
    <x v="0"/>
    <x v="0"/>
    <x v="101"/>
    <s v="03/08/2019 at 01:10 PM"/>
    <s v="2020"/>
    <s v="Department of Justice"/>
    <n v="58"/>
    <n v="39"/>
    <n v="213"/>
  </r>
  <r>
    <x v="0"/>
    <x v="0"/>
    <x v="0"/>
    <x v="0"/>
    <x v="102"/>
    <s v="03/08/2019 at 01:10 PM"/>
    <s v="2020"/>
    <s v="Department of Health and Human Services"/>
    <n v="42"/>
    <n v="14"/>
    <n v="10"/>
  </r>
  <r>
    <x v="0"/>
    <x v="0"/>
    <x v="0"/>
    <x v="0"/>
    <x v="103"/>
    <s v="03/08/2019 at 01:10 PM"/>
    <s v="2020"/>
    <s v="Department of Justice"/>
    <n v="3"/>
    <n v="3"/>
    <n v="3"/>
  </r>
  <r>
    <x v="0"/>
    <x v="0"/>
    <x v="0"/>
    <x v="0"/>
    <x v="104"/>
    <s v="03/08/2019 at 01:10 PM"/>
    <s v="2020"/>
    <s v="Department of Veterans Affairs"/>
    <n v="5"/>
    <n v="2"/>
    <n v="3"/>
  </r>
  <r>
    <x v="0"/>
    <x v="0"/>
    <x v="0"/>
    <x v="0"/>
    <x v="105"/>
    <s v="03/08/2019 at 01:10 PM"/>
    <s v="2020"/>
    <s v="Legislative Branch"/>
    <n v="82"/>
    <n v="82"/>
    <n v="82"/>
  </r>
  <r>
    <x v="0"/>
    <x v="0"/>
    <x v="0"/>
    <x v="0"/>
    <x v="106"/>
    <s v="03/08/2019 at 01:10 PM"/>
    <s v="2020"/>
    <s v="Department of Transportation"/>
    <n v="3"/>
    <n v="2"/>
    <n v="1"/>
  </r>
  <r>
    <x v="0"/>
    <x v="0"/>
    <x v="0"/>
    <x v="0"/>
    <x v="107"/>
    <s v="03/08/2019 at 01:10 PM"/>
    <s v="2020"/>
    <s v="Department of Health and Human Services"/>
    <n v="1"/>
    <n v="1"/>
    <n v="0"/>
  </r>
  <r>
    <x v="0"/>
    <x v="0"/>
    <x v="0"/>
    <x v="0"/>
    <x v="108"/>
    <s v="03/08/2019 at 01:10 PM"/>
    <s v="2020"/>
    <s v="National Aeronautics and Space Administration"/>
    <n v="40"/>
    <n v="54"/>
    <n v="68"/>
  </r>
  <r>
    <x v="0"/>
    <x v="0"/>
    <x v="0"/>
    <x v="0"/>
    <x v="109"/>
    <s v="03/08/2019 at 01:10 PM"/>
    <s v="2020"/>
    <s v="Department of Justice"/>
    <n v="1"/>
    <n v="1"/>
    <n v="1"/>
  </r>
  <r>
    <x v="0"/>
    <x v="0"/>
    <x v="0"/>
    <x v="0"/>
    <x v="110"/>
    <s v="03/08/2019 at 01:10 PM"/>
    <s v="2020"/>
    <s v="Department of the Treasury"/>
    <n v="17"/>
    <n v="17"/>
    <n v="10"/>
  </r>
  <r>
    <x v="0"/>
    <x v="0"/>
    <x v="0"/>
    <x v="0"/>
    <x v="111"/>
    <s v="03/08/2019 at 01:10 PM"/>
    <s v="2020"/>
    <s v="Legislative Branch"/>
    <n v="31"/>
    <n v="31"/>
    <n v="31"/>
  </r>
  <r>
    <x v="0"/>
    <x v="0"/>
    <x v="0"/>
    <x v="0"/>
    <x v="112"/>
    <s v="03/08/2019 at 01:10 PM"/>
    <s v="2020"/>
    <s v="Department of Justice"/>
    <n v="46"/>
    <n v="40"/>
    <n v="39"/>
  </r>
  <r>
    <x v="0"/>
    <x v="0"/>
    <x v="1"/>
    <x v="1"/>
    <x v="113"/>
    <s v="03/08/2019 at 01:10 PM"/>
    <s v="2020"/>
    <s v="Department of Defense--Military Programs"/>
    <n v="106"/>
    <n v="186"/>
    <n v="189"/>
  </r>
  <r>
    <x v="0"/>
    <x v="0"/>
    <x v="0"/>
    <x v="0"/>
    <x v="114"/>
    <s v="03/08/2019 at 01:10 PM"/>
    <s v="2020"/>
    <s v="Department of Health and Human Services"/>
    <n v="33"/>
    <n v="44"/>
    <n v="35"/>
  </r>
  <r>
    <x v="0"/>
    <x v="0"/>
    <x v="0"/>
    <x v="0"/>
    <x v="115"/>
    <s v="03/08/2019 at 01:10 PM"/>
    <s v="2020"/>
    <s v="Department of Agriculture"/>
    <n v="40"/>
    <n v="40"/>
    <n v="0"/>
  </r>
  <r>
    <x v="0"/>
    <x v="0"/>
    <x v="0"/>
    <x v="0"/>
    <x v="116"/>
    <s v="03/08/2019 at 01:10 PM"/>
    <s v="2020"/>
    <s v="Department of Justice"/>
    <n v="3163"/>
    <n v="1963"/>
    <n v="763"/>
  </r>
  <r>
    <x v="0"/>
    <x v="0"/>
    <x v="0"/>
    <x v="0"/>
    <x v="117"/>
    <s v="03/08/2019 at 01:10 PM"/>
    <s v="2020"/>
    <s v="Department of Health and Human Services"/>
    <n v="36"/>
    <n v="36"/>
    <n v="36"/>
  </r>
  <r>
    <x v="0"/>
    <x v="0"/>
    <x v="0"/>
    <x v="0"/>
    <x v="118"/>
    <s v="03/08/2019 at 01:10 PM"/>
    <s v="2020"/>
    <s v="Department of Veterans Affairs"/>
    <n v="491"/>
    <n v="300"/>
    <n v="0"/>
  </r>
  <r>
    <x v="0"/>
    <x v="0"/>
    <x v="0"/>
    <x v="0"/>
    <x v="119"/>
    <s v="03/08/2019 at 01:10 PM"/>
    <s v="2020"/>
    <s v="Department of Health and Human Services"/>
    <n v="437"/>
    <n v="858"/>
    <n v="855"/>
  </r>
  <r>
    <x v="0"/>
    <x v="0"/>
    <x v="1"/>
    <x v="1"/>
    <x v="120"/>
    <s v="03/08/2019 at 01:10 PM"/>
    <s v="2020"/>
    <s v="Department of Energy"/>
    <n v="17"/>
    <n v="0"/>
    <n v="0"/>
  </r>
  <r>
    <x v="0"/>
    <x v="0"/>
    <x v="0"/>
    <x v="0"/>
    <x v="121"/>
    <s v="03/08/2019 at 01:10 PM"/>
    <s v="2020"/>
    <s v="Department of Veterans Affairs"/>
    <n v="5"/>
    <n v="0"/>
    <n v="0"/>
  </r>
  <r>
    <x v="0"/>
    <x v="0"/>
    <x v="0"/>
    <x v="0"/>
    <x v="122"/>
    <s v="03/08/2019 at 01:10 PM"/>
    <s v="2020"/>
    <s v="Department of Health and Human Services"/>
    <n v="9"/>
    <n v="36"/>
    <n v="36"/>
  </r>
  <r>
    <x v="0"/>
    <x v="0"/>
    <x v="0"/>
    <x v="0"/>
    <x v="123"/>
    <s v="03/08/2019 at 01:10 PM"/>
    <s v="2020"/>
    <s v="Department of Labor"/>
    <n v="1"/>
    <n v="1"/>
    <n v="1"/>
  </r>
  <r>
    <x v="0"/>
    <x v="0"/>
    <x v="0"/>
    <x v="0"/>
    <x v="124"/>
    <s v="03/08/2019 at 01:10 PM"/>
    <s v="2020"/>
    <s v="Department of Housing and Urban Development"/>
    <n v="4"/>
    <n v="2"/>
    <n v="2"/>
  </r>
  <r>
    <x v="0"/>
    <x v="0"/>
    <x v="0"/>
    <x v="0"/>
    <x v="125"/>
    <s v="03/08/2019 at 01:10 PM"/>
    <s v="2020"/>
    <s v="Department of Housing and Urban Development"/>
    <n v="47"/>
    <n v="36"/>
    <n v="32"/>
  </r>
  <r>
    <x v="0"/>
    <x v="0"/>
    <x v="0"/>
    <x v="0"/>
    <x v="126"/>
    <s v="03/08/2019 at 01:10 PM"/>
    <s v="2020"/>
    <s v="Department of Health and Human Services"/>
    <n v="127"/>
    <n v="171"/>
    <n v="115"/>
  </r>
  <r>
    <x v="0"/>
    <x v="0"/>
    <x v="0"/>
    <x v="0"/>
    <x v="127"/>
    <s v="03/08/2019 at 01:10 PM"/>
    <s v="2020"/>
    <s v="Department of the Treasury"/>
    <n v="99"/>
    <n v="97"/>
    <n v="91"/>
  </r>
  <r>
    <x v="0"/>
    <x v="0"/>
    <x v="0"/>
    <x v="0"/>
    <x v="128"/>
    <s v="03/08/2019 at 01:10 PM"/>
    <s v="2020"/>
    <s v="Department of Transportation"/>
    <n v="0"/>
    <n v="0"/>
    <n v="9"/>
  </r>
  <r>
    <x v="0"/>
    <x v="0"/>
    <x v="0"/>
    <x v="0"/>
    <x v="129"/>
    <s v="03/08/2019 at 01:10 PM"/>
    <s v="2020"/>
    <s v="Department of Veterans Affairs"/>
    <n v="28"/>
    <n v="28"/>
    <n v="28"/>
  </r>
  <r>
    <x v="0"/>
    <x v="0"/>
    <x v="0"/>
    <x v="0"/>
    <x v="130"/>
    <s v="03/08/2019 at 01:10 PM"/>
    <s v="2020"/>
    <s v="Department of Veterans Affairs"/>
    <n v="111"/>
    <n v="62"/>
    <n v="9"/>
  </r>
  <r>
    <x v="0"/>
    <x v="0"/>
    <x v="0"/>
    <x v="0"/>
    <x v="131"/>
    <s v="03/08/2019 at 01:10 PM"/>
    <s v="2020"/>
    <s v="Legislative Branch"/>
    <n v="70"/>
    <n v="69"/>
    <n v="69"/>
  </r>
  <r>
    <x v="0"/>
    <x v="0"/>
    <x v="0"/>
    <x v="0"/>
    <x v="132"/>
    <s v="03/08/2019 at 01:10 PM"/>
    <s v="2020"/>
    <s v="Department of Housing and Urban Development"/>
    <n v="40"/>
    <n v="0"/>
    <n v="0"/>
  </r>
  <r>
    <x v="0"/>
    <x v="0"/>
    <x v="0"/>
    <x v="0"/>
    <x v="133"/>
    <s v="03/08/2019 at 01:10 PM"/>
    <s v="2020"/>
    <s v="Department of Transportation"/>
    <n v="5"/>
    <n v="0"/>
    <n v="0"/>
  </r>
  <r>
    <x v="0"/>
    <x v="0"/>
    <x v="0"/>
    <x v="0"/>
    <x v="134"/>
    <s v="03/08/2019 at 01:10 PM"/>
    <s v="2020"/>
    <s v="Department of Veterans Affairs"/>
    <n v="1387"/>
    <n v="1014"/>
    <n v="0"/>
  </r>
  <r>
    <x v="0"/>
    <x v="0"/>
    <x v="0"/>
    <x v="0"/>
    <x v="135"/>
    <s v="03/08/2019 at 01:10 PM"/>
    <s v="2020"/>
    <s v="Legislative Branch"/>
    <n v="2"/>
    <n v="2"/>
    <n v="2"/>
  </r>
  <r>
    <x v="0"/>
    <x v="0"/>
    <x v="0"/>
    <x v="0"/>
    <x v="136"/>
    <s v="03/08/2019 at 01:10 PM"/>
    <s v="2020"/>
    <s v="Department of Housing and Urban Development"/>
    <n v="29241"/>
    <n v="20579"/>
    <n v="480"/>
  </r>
  <r>
    <x v="0"/>
    <x v="0"/>
    <x v="0"/>
    <x v="0"/>
    <x v="137"/>
    <s v="03/08/2019 at 01:10 PM"/>
    <s v="2020"/>
    <s v="Department of Labor"/>
    <n v="7"/>
    <n v="0"/>
    <n v="0"/>
  </r>
  <r>
    <x v="0"/>
    <x v="0"/>
    <x v="0"/>
    <x v="0"/>
    <x v="138"/>
    <s v="03/08/2019 at 01:10 PM"/>
    <s v="2020"/>
    <s v="Department of Housing and Urban Development"/>
    <n v="399"/>
    <n v="0"/>
    <n v="44"/>
  </r>
  <r>
    <x v="0"/>
    <x v="0"/>
    <x v="0"/>
    <x v="0"/>
    <x v="139"/>
    <s v="03/08/2019 at 01:10 PM"/>
    <s v="2020"/>
    <s v="Department of the Treasury"/>
    <n v="0"/>
    <n v="0"/>
    <n v="5"/>
  </r>
  <r>
    <x v="0"/>
    <x v="0"/>
    <x v="0"/>
    <x v="0"/>
    <x v="140"/>
    <s v="03/08/2019 at 01:10 PM"/>
    <s v="2020"/>
    <s v="Department of Veterans Affairs"/>
    <n v="62"/>
    <n v="70"/>
    <n v="78"/>
  </r>
  <r>
    <x v="0"/>
    <x v="0"/>
    <x v="0"/>
    <x v="0"/>
    <x v="141"/>
    <s v="03/08/2019 at 01:10 PM"/>
    <s v="2020"/>
    <s v="Department of Labor"/>
    <n v="45"/>
    <n v="1"/>
    <n v="0"/>
  </r>
  <r>
    <x v="0"/>
    <x v="0"/>
    <x v="0"/>
    <x v="0"/>
    <x v="142"/>
    <s v="03/08/2019 at 01:10 PM"/>
    <s v="2020"/>
    <s v="Department of Labor"/>
    <n v="1"/>
    <n v="1"/>
    <n v="1"/>
  </r>
  <r>
    <x v="0"/>
    <x v="0"/>
    <x v="0"/>
    <x v="0"/>
    <x v="143"/>
    <s v="03/08/2019 at 01:10 PM"/>
    <s v="2020"/>
    <s v="Department of Veterans Affairs"/>
    <n v="12"/>
    <n v="8"/>
    <n v="6"/>
  </r>
  <r>
    <x v="0"/>
    <x v="0"/>
    <x v="0"/>
    <x v="0"/>
    <x v="144"/>
    <s v="03/08/2019 at 01:10 PM"/>
    <s v="2020"/>
    <s v="Department of Transportation"/>
    <n v="3"/>
    <n v="3"/>
    <n v="3"/>
  </r>
  <r>
    <x v="0"/>
    <x v="0"/>
    <x v="0"/>
    <x v="0"/>
    <x v="145"/>
    <s v="03/08/2019 at 01:10 PM"/>
    <s v="2020"/>
    <s v="Department of Veterans Affairs"/>
    <n v="7"/>
    <n v="0"/>
    <n v="0"/>
  </r>
  <r>
    <x v="0"/>
    <x v="0"/>
    <x v="0"/>
    <x v="0"/>
    <x v="146"/>
    <s v="03/08/2019 at 01:10 PM"/>
    <s v="2020"/>
    <s v="Legislative Branch"/>
    <n v="17"/>
    <n v="17"/>
    <n v="17"/>
  </r>
  <r>
    <x v="0"/>
    <x v="0"/>
    <x v="0"/>
    <x v="0"/>
    <x v="147"/>
    <s v="03/08/2019 at 01:10 PM"/>
    <s v="2020"/>
    <s v="Department of Agriculture"/>
    <n v="53"/>
    <n v="38"/>
    <n v="23"/>
  </r>
  <r>
    <x v="0"/>
    <x v="0"/>
    <x v="0"/>
    <x v="0"/>
    <x v="148"/>
    <s v="03/08/2019 at 01:10 PM"/>
    <s v="2020"/>
    <s v="Department of Labor"/>
    <n v="0"/>
    <n v="4"/>
    <n v="4"/>
  </r>
  <r>
    <x v="0"/>
    <x v="0"/>
    <x v="0"/>
    <x v="0"/>
    <x v="149"/>
    <s v="03/08/2019 at 01:10 PM"/>
    <s v="2020"/>
    <s v="Department of Veterans Affairs"/>
    <n v="4645"/>
    <n v="782"/>
    <n v="200"/>
  </r>
  <r>
    <x v="0"/>
    <x v="0"/>
    <x v="0"/>
    <x v="0"/>
    <x v="150"/>
    <s v="03/08/2019 at 01:10 PM"/>
    <s v="2020"/>
    <s v="Department of the Treasury"/>
    <n v="38"/>
    <n v="38"/>
    <n v="38"/>
  </r>
  <r>
    <x v="0"/>
    <x v="0"/>
    <x v="0"/>
    <x v="0"/>
    <x v="151"/>
    <s v="03/08/2019 at 01:10 PM"/>
    <s v="2020"/>
    <s v="Department of Labor"/>
    <n v="741"/>
    <n v="774"/>
    <n v="793"/>
  </r>
  <r>
    <x v="0"/>
    <x v="0"/>
    <x v="0"/>
    <x v="0"/>
    <x v="152"/>
    <s v="03/08/2019 at 01:10 PM"/>
    <s v="2020"/>
    <s v="Department of Labor"/>
    <n v="0"/>
    <n v="0"/>
    <n v="190"/>
  </r>
  <r>
    <x v="0"/>
    <x v="0"/>
    <x v="0"/>
    <x v="0"/>
    <x v="153"/>
    <s v="03/08/2019 at 01:10 PM"/>
    <s v="2020"/>
    <s v="Department of Housing and Urban Development"/>
    <n v="218"/>
    <n v="0"/>
    <n v="0"/>
  </r>
  <r>
    <x v="0"/>
    <x v="0"/>
    <x v="0"/>
    <x v="0"/>
    <x v="154"/>
    <s v="03/08/2019 at 01:10 PM"/>
    <s v="2020"/>
    <s v="Department of Labor"/>
    <n v="4"/>
    <n v="3"/>
    <n v="3"/>
  </r>
  <r>
    <x v="0"/>
    <x v="0"/>
    <x v="0"/>
    <x v="0"/>
    <x v="155"/>
    <s v="03/08/2019 at 01:10 PM"/>
    <s v="2020"/>
    <s v="Department of Housing and Urban Development"/>
    <n v="75"/>
    <n v="55"/>
    <n v="1"/>
  </r>
  <r>
    <x v="0"/>
    <x v="0"/>
    <x v="0"/>
    <x v="0"/>
    <x v="156"/>
    <s v="03/08/2019 at 01:10 PM"/>
    <s v="2020"/>
    <s v="Department of Labor"/>
    <n v="80"/>
    <n v="60"/>
    <n v="48"/>
  </r>
  <r>
    <x v="0"/>
    <x v="0"/>
    <x v="0"/>
    <x v="0"/>
    <x v="157"/>
    <s v="03/08/2019 at 01:10 PM"/>
    <s v="2020"/>
    <s v="Department of Labor"/>
    <n v="1195"/>
    <n v="1031"/>
    <n v="585"/>
  </r>
  <r>
    <x v="0"/>
    <x v="0"/>
    <x v="0"/>
    <x v="0"/>
    <x v="158"/>
    <s v="03/08/2019 at 01:10 PM"/>
    <s v="2020"/>
    <s v="Department of Housing and Urban Development"/>
    <n v="36"/>
    <n v="42"/>
    <n v="55"/>
  </r>
  <r>
    <x v="0"/>
    <x v="0"/>
    <x v="0"/>
    <x v="0"/>
    <x v="159"/>
    <s v="03/08/2019 at 01:10 PM"/>
    <s v="2020"/>
    <s v="Legislative Branch"/>
    <n v="1"/>
    <n v="1"/>
    <n v="1"/>
  </r>
  <r>
    <x v="0"/>
    <x v="0"/>
    <x v="0"/>
    <x v="0"/>
    <x v="160"/>
    <s v="03/08/2019 at 01:10 PM"/>
    <s v="2020"/>
    <s v="Department of Housing and Urban Development"/>
    <n v="345"/>
    <n v="319"/>
    <n v="368"/>
  </r>
  <r>
    <x v="0"/>
    <x v="0"/>
    <x v="0"/>
    <x v="0"/>
    <x v="161"/>
    <s v="03/08/2019 at 01:10 PM"/>
    <s v="2020"/>
    <s v="Legislative Branch"/>
    <n v="17"/>
    <n v="17"/>
    <n v="17"/>
  </r>
  <r>
    <x v="0"/>
    <x v="0"/>
    <x v="0"/>
    <x v="0"/>
    <x v="162"/>
    <s v="03/08/2019 at 01:10 PM"/>
    <s v="2020"/>
    <s v="Department of Housing and Urban Development"/>
    <n v="10"/>
    <n v="10"/>
    <n v="10"/>
  </r>
  <r>
    <x v="0"/>
    <x v="0"/>
    <x v="0"/>
    <x v="0"/>
    <x v="163"/>
    <s v="03/08/2019 at 01:10 PM"/>
    <s v="2020"/>
    <s v="Department of Housing and Urban Development"/>
    <n v="2476"/>
    <n v="2448"/>
    <n v="2439"/>
  </r>
  <r>
    <x v="0"/>
    <x v="0"/>
    <x v="0"/>
    <x v="0"/>
    <x v="164"/>
    <s v="03/08/2019 at 01:10 PM"/>
    <s v="2020"/>
    <s v="Small Business Administration"/>
    <n v="9"/>
    <n v="6"/>
    <n v="5"/>
  </r>
  <r>
    <x v="0"/>
    <x v="0"/>
    <x v="0"/>
    <x v="0"/>
    <x v="165"/>
    <s v="03/08/2019 at 01:10 PM"/>
    <s v="2020"/>
    <s v="Appalachian Regional Commission"/>
    <n v="91"/>
    <n v="104"/>
    <n v="117"/>
  </r>
  <r>
    <x v="0"/>
    <x v="0"/>
    <x v="0"/>
    <x v="0"/>
    <x v="166"/>
    <s v="03/08/2019 at 01:10 PM"/>
    <s v="2020"/>
    <s v="National Endowment for the Humanities"/>
    <n v="20"/>
    <n v="27"/>
    <n v="29"/>
  </r>
  <r>
    <x v="0"/>
    <x v="0"/>
    <x v="0"/>
    <x v="0"/>
    <x v="167"/>
    <s v="03/08/2019 at 01:10 PM"/>
    <s v="2020"/>
    <s v="Nuclear Regulatory Commission"/>
    <n v="37"/>
    <n v="56"/>
    <n v="75"/>
  </r>
  <r>
    <x v="0"/>
    <x v="0"/>
    <x v="0"/>
    <x v="0"/>
    <x v="168"/>
    <s v="03/08/2019 at 01:10 PM"/>
    <s v="2020"/>
    <s v="Postal Service"/>
    <n v="1"/>
    <n v="0"/>
    <n v="0"/>
  </r>
  <r>
    <x v="0"/>
    <x v="0"/>
    <x v="0"/>
    <x v="0"/>
    <x v="169"/>
    <s v="03/08/2019 at 01:10 PM"/>
    <s v="2020"/>
    <s v="Smithsonian Institution"/>
    <n v="7"/>
    <n v="8"/>
    <n v="9"/>
  </r>
  <r>
    <x v="0"/>
    <x v="0"/>
    <x v="0"/>
    <x v="0"/>
    <x v="170"/>
    <s v="03/08/2019 at 01:10 PM"/>
    <s v="2020"/>
    <s v="Department of Housing and Urban Development"/>
    <n v="2"/>
    <n v="2"/>
    <n v="2"/>
  </r>
  <r>
    <x v="0"/>
    <x v="0"/>
    <x v="0"/>
    <x v="0"/>
    <x v="171"/>
    <s v="03/08/2019 at 01:10 PM"/>
    <s v="2020"/>
    <s v="Legislative Branch"/>
    <n v="9"/>
    <n v="9"/>
    <n v="9"/>
  </r>
  <r>
    <x v="0"/>
    <x v="0"/>
    <x v="0"/>
    <x v="0"/>
    <x v="172"/>
    <s v="03/08/2019 at 01:10 PM"/>
    <s v="2020"/>
    <s v="Department of Justice"/>
    <n v="890"/>
    <n v="1028"/>
    <n v="1166"/>
  </r>
  <r>
    <x v="0"/>
    <x v="0"/>
    <x v="0"/>
    <x v="0"/>
    <x v="173"/>
    <s v="03/08/2019 at 01:10 PM"/>
    <s v="2020"/>
    <s v="Legislative Branch"/>
    <n v="6"/>
    <n v="6"/>
    <n v="6"/>
  </r>
  <r>
    <x v="0"/>
    <x v="0"/>
    <x v="0"/>
    <x v="0"/>
    <x v="174"/>
    <s v="03/08/2019 at 01:10 PM"/>
    <s v="2020"/>
    <s v="Department of Homeland Security"/>
    <n v="30"/>
    <n v="14"/>
    <n v="2"/>
  </r>
  <r>
    <x v="0"/>
    <x v="0"/>
    <x v="0"/>
    <x v="0"/>
    <x v="175"/>
    <s v="03/08/2019 at 01:10 PM"/>
    <s v="2020"/>
    <s v="Department of Education"/>
    <n v="12037"/>
    <n v="11257"/>
    <n v="8940"/>
  </r>
  <r>
    <x v="0"/>
    <x v="0"/>
    <x v="0"/>
    <x v="0"/>
    <x v="176"/>
    <s v="03/08/2019 at 01:10 PM"/>
    <s v="2020"/>
    <s v="Department of Education"/>
    <n v="0"/>
    <n v="0"/>
    <n v="72"/>
  </r>
  <r>
    <x v="0"/>
    <x v="0"/>
    <x v="0"/>
    <x v="0"/>
    <x v="177"/>
    <s v="03/08/2019 at 01:10 PM"/>
    <s v="2020"/>
    <s v="Department of Education"/>
    <n v="0"/>
    <n v="0"/>
    <n v="-121"/>
  </r>
  <r>
    <x v="0"/>
    <x v="0"/>
    <x v="0"/>
    <x v="0"/>
    <x v="178"/>
    <s v="03/08/2019 at 01:10 PM"/>
    <s v="2020"/>
    <s v="Smithsonian Institution"/>
    <n v="0"/>
    <n v="1"/>
    <n v="1"/>
  </r>
  <r>
    <x v="0"/>
    <x v="0"/>
    <x v="0"/>
    <x v="0"/>
    <x v="179"/>
    <s v="03/08/2019 at 01:10 PM"/>
    <s v="2020"/>
    <s v="Department of State"/>
    <n v="1"/>
    <n v="1"/>
    <n v="1"/>
  </r>
  <r>
    <x v="0"/>
    <x v="0"/>
    <x v="0"/>
    <x v="0"/>
    <x v="180"/>
    <s v="03/08/2019 at 01:10 PM"/>
    <s v="2020"/>
    <s v="Department of Education"/>
    <n v="2"/>
    <n v="1"/>
    <n v="0"/>
  </r>
  <r>
    <x v="0"/>
    <x v="0"/>
    <x v="0"/>
    <x v="0"/>
    <x v="181"/>
    <s v="03/08/2019 at 01:10 PM"/>
    <s v="2020"/>
    <s v="Department of Education"/>
    <n v="2"/>
    <n v="2"/>
    <n v="2"/>
  </r>
  <r>
    <x v="0"/>
    <x v="0"/>
    <x v="0"/>
    <x v="0"/>
    <x v="182"/>
    <s v="03/08/2019 at 01:10 PM"/>
    <s v="2020"/>
    <s v="Department of Education"/>
    <n v="55"/>
    <n v="55"/>
    <n v="0"/>
  </r>
  <r>
    <x v="0"/>
    <x v="0"/>
    <x v="0"/>
    <x v="0"/>
    <x v="183"/>
    <s v="03/08/2019 at 01:10 PM"/>
    <s v="2020"/>
    <s v="Department of Education"/>
    <n v="116"/>
    <n v="117"/>
    <n v="88"/>
  </r>
  <r>
    <x v="0"/>
    <x v="0"/>
    <x v="0"/>
    <x v="0"/>
    <x v="184"/>
    <s v="03/08/2019 at 01:10 PM"/>
    <s v="2020"/>
    <s v="Department of Housing and Urban Development"/>
    <n v="490"/>
    <n v="218"/>
    <n v="1"/>
  </r>
  <r>
    <x v="0"/>
    <x v="0"/>
    <x v="0"/>
    <x v="0"/>
    <x v="185"/>
    <s v="03/08/2019 at 01:10 PM"/>
    <s v="2020"/>
    <s v="U.S. Agency for Global Media"/>
    <n v="15"/>
    <n v="14"/>
    <n v="14"/>
  </r>
  <r>
    <x v="0"/>
    <x v="0"/>
    <x v="0"/>
    <x v="0"/>
    <x v="186"/>
    <s v="03/08/2019 at 01:10 PM"/>
    <s v="2020"/>
    <s v="Department of Housing and Urban Development"/>
    <n v="73"/>
    <n v="103"/>
    <n v="128"/>
  </r>
  <r>
    <x v="0"/>
    <x v="0"/>
    <x v="0"/>
    <x v="0"/>
    <x v="187"/>
    <s v="03/08/2019 at 01:10 PM"/>
    <s v="2020"/>
    <s v="Department of Energy"/>
    <n v="715"/>
    <n v="716"/>
    <n v="0"/>
  </r>
  <r>
    <x v="0"/>
    <x v="0"/>
    <x v="0"/>
    <x v="0"/>
    <x v="188"/>
    <s v="03/08/2019 at 01:10 PM"/>
    <s v="2020"/>
    <s v="Department of State"/>
    <n v="64"/>
    <n v="20"/>
    <n v="19"/>
  </r>
  <r>
    <x v="0"/>
    <x v="0"/>
    <x v="0"/>
    <x v="0"/>
    <x v="189"/>
    <s v="03/08/2019 at 01:10 PM"/>
    <s v="2020"/>
    <s v="Department of Energy"/>
    <n v="34"/>
    <n v="5"/>
    <n v="0"/>
  </r>
  <r>
    <x v="0"/>
    <x v="0"/>
    <x v="0"/>
    <x v="0"/>
    <x v="190"/>
    <s v="03/08/2019 at 01:10 PM"/>
    <s v="2020"/>
    <s v="Department of Energy"/>
    <n v="3"/>
    <n v="3"/>
    <n v="3"/>
  </r>
  <r>
    <x v="0"/>
    <x v="0"/>
    <x v="0"/>
    <x v="0"/>
    <x v="191"/>
    <s v="03/08/2019 at 01:10 PM"/>
    <s v="2020"/>
    <s v="Department of Energy"/>
    <n v="39"/>
    <n v="39"/>
    <n v="37"/>
  </r>
  <r>
    <x v="0"/>
    <x v="0"/>
    <x v="0"/>
    <x v="0"/>
    <x v="192"/>
    <s v="03/08/2019 at 01:10 PM"/>
    <s v="2020"/>
    <s v="Department of Energy"/>
    <n v="8"/>
    <n v="0"/>
    <n v="0"/>
  </r>
  <r>
    <x v="0"/>
    <x v="0"/>
    <x v="0"/>
    <x v="0"/>
    <x v="193"/>
    <s v="03/08/2019 at 01:10 PM"/>
    <s v="2020"/>
    <s v="Department of Energy"/>
    <n v="40"/>
    <n v="21"/>
    <n v="21"/>
  </r>
  <r>
    <x v="0"/>
    <x v="0"/>
    <x v="0"/>
    <x v="0"/>
    <x v="194"/>
    <s v="03/08/2019 at 01:10 PM"/>
    <s v="2020"/>
    <s v="Department of Housing and Urban Development"/>
    <n v="8"/>
    <n v="6"/>
    <n v="7"/>
  </r>
  <r>
    <x v="0"/>
    <x v="0"/>
    <x v="0"/>
    <x v="0"/>
    <x v="195"/>
    <s v="03/08/2019 at 01:10 PM"/>
    <s v="2020"/>
    <s v="Department of Energy"/>
    <n v="6"/>
    <n v="6"/>
    <n v="6"/>
  </r>
  <r>
    <x v="0"/>
    <x v="0"/>
    <x v="0"/>
    <x v="0"/>
    <x v="196"/>
    <s v="03/08/2019 at 01:10 PM"/>
    <s v="2020"/>
    <s v="Department of Energy"/>
    <n v="107"/>
    <n v="60"/>
    <n v="27"/>
  </r>
  <r>
    <x v="0"/>
    <x v="0"/>
    <x v="0"/>
    <x v="0"/>
    <x v="197"/>
    <s v="03/08/2019 at 01:10 PM"/>
    <s v="2020"/>
    <s v="Department of Housing and Urban Development"/>
    <n v="6"/>
    <n v="6"/>
    <n v="6"/>
  </r>
  <r>
    <x v="0"/>
    <x v="0"/>
    <x v="0"/>
    <x v="0"/>
    <x v="198"/>
    <s v="03/08/2019 at 01:10 PM"/>
    <s v="2020"/>
    <s v="Department of Energy"/>
    <n v="10"/>
    <n v="10"/>
    <n v="27"/>
  </r>
  <r>
    <x v="0"/>
    <x v="0"/>
    <x v="0"/>
    <x v="0"/>
    <x v="199"/>
    <s v="03/08/2019 at 01:10 PM"/>
    <s v="2020"/>
    <s v="Department of Housing and Urban Development"/>
    <n v="1"/>
    <n v="1"/>
    <n v="1"/>
  </r>
  <r>
    <x v="0"/>
    <x v="0"/>
    <x v="0"/>
    <x v="0"/>
    <x v="200"/>
    <s v="03/08/2019 at 01:10 PM"/>
    <s v="2020"/>
    <s v="Department of Energy"/>
    <n v="2"/>
    <n v="2"/>
    <n v="2"/>
  </r>
  <r>
    <x v="0"/>
    <x v="0"/>
    <x v="0"/>
    <x v="0"/>
    <x v="201"/>
    <s v="03/08/2019 at 01:10 PM"/>
    <s v="2020"/>
    <s v="Department of Energy"/>
    <n v="4"/>
    <n v="0"/>
    <n v="0"/>
  </r>
  <r>
    <x v="0"/>
    <x v="0"/>
    <x v="0"/>
    <x v="0"/>
    <x v="202"/>
    <s v="03/08/2019 at 01:10 PM"/>
    <s v="2020"/>
    <s v="Department of Housing and Urban Development"/>
    <n v="162"/>
    <n v="202"/>
    <n v="129"/>
  </r>
  <r>
    <x v="0"/>
    <x v="0"/>
    <x v="1"/>
    <x v="1"/>
    <x v="203"/>
    <s v="03/08/2019 at 01:10 PM"/>
    <s v="2020"/>
    <s v="Department of Energy"/>
    <n v="157"/>
    <n v="0"/>
    <n v="0"/>
  </r>
  <r>
    <x v="0"/>
    <x v="0"/>
    <x v="0"/>
    <x v="0"/>
    <x v="204"/>
    <s v="03/08/2019 at 01:10 PM"/>
    <s v="2020"/>
    <s v="Department of Education"/>
    <n v="19"/>
    <n v="16"/>
    <n v="9"/>
  </r>
  <r>
    <x v="0"/>
    <x v="0"/>
    <x v="0"/>
    <x v="0"/>
    <x v="205"/>
    <s v="03/08/2019 at 01:10 PM"/>
    <s v="2020"/>
    <s v="Department of Energy"/>
    <n v="50"/>
    <n v="2"/>
    <n v="0"/>
  </r>
  <r>
    <x v="0"/>
    <x v="0"/>
    <x v="1"/>
    <x v="1"/>
    <x v="206"/>
    <s v="03/08/2019 at 01:10 PM"/>
    <s v="2020"/>
    <s v="Department of Energy"/>
    <n v="1"/>
    <n v="1"/>
    <n v="1"/>
  </r>
  <r>
    <x v="0"/>
    <x v="0"/>
    <x v="0"/>
    <x v="0"/>
    <x v="207"/>
    <s v="03/08/2019 at 01:10 PM"/>
    <s v="2020"/>
    <s v="Department of Education"/>
    <n v="0"/>
    <n v="0"/>
    <n v="5"/>
  </r>
  <r>
    <x v="0"/>
    <x v="0"/>
    <x v="1"/>
    <x v="1"/>
    <x v="208"/>
    <s v="03/08/2019 at 01:10 PM"/>
    <s v="2020"/>
    <s v="Department of Energy"/>
    <n v="269"/>
    <n v="276"/>
    <n v="273"/>
  </r>
  <r>
    <x v="0"/>
    <x v="0"/>
    <x v="0"/>
    <x v="0"/>
    <x v="209"/>
    <s v="03/08/2019 at 01:10 PM"/>
    <s v="2020"/>
    <s v="Environmental Protection Agency"/>
    <n v="79"/>
    <n v="79"/>
    <n v="79"/>
  </r>
  <r>
    <x v="0"/>
    <x v="0"/>
    <x v="0"/>
    <x v="0"/>
    <x v="210"/>
    <s v="03/08/2019 at 01:10 PM"/>
    <s v="2020"/>
    <s v="Small Business Administration"/>
    <n v="2"/>
    <n v="2"/>
    <n v="2"/>
  </r>
  <r>
    <x v="0"/>
    <x v="0"/>
    <x v="0"/>
    <x v="0"/>
    <x v="211"/>
    <s v="03/08/2019 at 01:10 PM"/>
    <s v="2020"/>
    <s v="United States Court of Appeals for Veterans Claims"/>
    <n v="1"/>
    <n v="1"/>
    <n v="1"/>
  </r>
  <r>
    <x v="0"/>
    <x v="0"/>
    <x v="0"/>
    <x v="0"/>
    <x v="212"/>
    <s v="03/08/2019 at 01:10 PM"/>
    <s v="2020"/>
    <s v="Federal Communications Commission"/>
    <n v="3"/>
    <n v="3"/>
    <n v="3"/>
  </r>
  <r>
    <x v="0"/>
    <x v="0"/>
    <x v="0"/>
    <x v="0"/>
    <x v="213"/>
    <s v="03/08/2019 at 01:10 PM"/>
    <s v="2020"/>
    <s v="National Archives and Records Administration"/>
    <n v="9"/>
    <n v="9"/>
    <n v="9"/>
  </r>
  <r>
    <x v="0"/>
    <x v="0"/>
    <x v="0"/>
    <x v="0"/>
    <x v="214"/>
    <s v="03/08/2019 at 01:10 PM"/>
    <s v="2020"/>
    <s v="Nuclear Regulatory Commission"/>
    <n v="2"/>
    <n v="2"/>
    <n v="2"/>
  </r>
  <r>
    <x v="0"/>
    <x v="0"/>
    <x v="0"/>
    <x v="0"/>
    <x v="215"/>
    <s v="03/08/2019 at 01:10 PM"/>
    <s v="2020"/>
    <s v="Institute of Museum and Library Services"/>
    <n v="1"/>
    <n v="3"/>
    <n v="5"/>
  </r>
  <r>
    <x v="0"/>
    <x v="0"/>
    <x v="0"/>
    <x v="0"/>
    <x v="216"/>
    <s v="03/08/2019 at 01:10 PM"/>
    <s v="2020"/>
    <s v="International Assistance Programs"/>
    <n v="20"/>
    <n v="0"/>
    <n v="0"/>
  </r>
  <r>
    <x v="0"/>
    <x v="0"/>
    <x v="0"/>
    <x v="0"/>
    <x v="217"/>
    <s v="03/08/2019 at 01:10 PM"/>
    <s v="2020"/>
    <s v="Department of Education"/>
    <n v="16"/>
    <n v="17"/>
    <n v="17"/>
  </r>
  <r>
    <x v="0"/>
    <x v="0"/>
    <x v="0"/>
    <x v="0"/>
    <x v="218"/>
    <s v="03/08/2019 at 01:10 PM"/>
    <s v="2020"/>
    <s v="Department of Commerce"/>
    <n v="6"/>
    <n v="4"/>
    <n v="3"/>
  </r>
  <r>
    <x v="0"/>
    <x v="0"/>
    <x v="0"/>
    <x v="0"/>
    <x v="219"/>
    <s v="03/08/2019 at 01:10 PM"/>
    <s v="2020"/>
    <s v="Department of Homeland Security"/>
    <n v="1220"/>
    <n v="1269"/>
    <n v="1623"/>
  </r>
  <r>
    <x v="0"/>
    <x v="0"/>
    <x v="0"/>
    <x v="0"/>
    <x v="220"/>
    <s v="03/08/2019 at 01:10 PM"/>
    <s v="2020"/>
    <s v="Department of Homeland Security"/>
    <n v="0"/>
    <n v="0"/>
    <n v="-189"/>
  </r>
  <r>
    <x v="0"/>
    <x v="0"/>
    <x v="0"/>
    <x v="0"/>
    <x v="221"/>
    <s v="03/08/2019 at 01:10 PM"/>
    <s v="2020"/>
    <s v="National Archives and Records Administration"/>
    <n v="1"/>
    <n v="0"/>
    <n v="0"/>
  </r>
  <r>
    <x v="0"/>
    <x v="0"/>
    <x v="0"/>
    <x v="0"/>
    <x v="222"/>
    <s v="03/08/2019 at 01:10 PM"/>
    <s v="2020"/>
    <s v="Smithsonian Institution"/>
    <n v="20"/>
    <n v="20"/>
    <n v="20"/>
  </r>
  <r>
    <x v="0"/>
    <x v="0"/>
    <x v="0"/>
    <x v="0"/>
    <x v="223"/>
    <s v="03/08/2019 at 01:10 PM"/>
    <s v="2020"/>
    <s v="Department of Housing and Urban Development"/>
    <n v="807"/>
    <n v="6"/>
    <n v="0"/>
  </r>
  <r>
    <x v="0"/>
    <x v="0"/>
    <x v="0"/>
    <x v="0"/>
    <x v="224"/>
    <s v="03/08/2019 at 01:10 PM"/>
    <s v="2020"/>
    <s v="Department of Energy"/>
    <n v="14"/>
    <n v="14"/>
    <n v="14"/>
  </r>
  <r>
    <x v="0"/>
    <x v="0"/>
    <x v="0"/>
    <x v="0"/>
    <x v="225"/>
    <s v="03/08/2019 at 01:10 PM"/>
    <s v="2020"/>
    <s v="Smithsonian Institution"/>
    <n v="21"/>
    <n v="21"/>
    <n v="21"/>
  </r>
  <r>
    <x v="0"/>
    <x v="0"/>
    <x v="0"/>
    <x v="0"/>
    <x v="226"/>
    <s v="03/08/2019 at 01:10 PM"/>
    <s v="2020"/>
    <s v="Department of Housing and Urban Development"/>
    <n v="296"/>
    <n v="250"/>
    <n v="249"/>
  </r>
  <r>
    <x v="0"/>
    <x v="0"/>
    <x v="0"/>
    <x v="0"/>
    <x v="227"/>
    <s v="03/08/2019 at 01:10 PM"/>
    <s v="2020"/>
    <s v="Department of Energy"/>
    <n v="69"/>
    <n v="70"/>
    <n v="70"/>
  </r>
  <r>
    <x v="0"/>
    <x v="0"/>
    <x v="0"/>
    <x v="0"/>
    <x v="228"/>
    <s v="03/08/2019 at 01:10 PM"/>
    <s v="2020"/>
    <s v="Department of Housing and Urban Development"/>
    <n v="88"/>
    <n v="0"/>
    <n v="0"/>
  </r>
  <r>
    <x v="0"/>
    <x v="0"/>
    <x v="0"/>
    <x v="0"/>
    <x v="229"/>
    <s v="03/08/2019 at 01:10 PM"/>
    <s v="2020"/>
    <s v="International Assistance Programs"/>
    <n v="1"/>
    <n v="1"/>
    <n v="1"/>
  </r>
  <r>
    <x v="0"/>
    <x v="0"/>
    <x v="0"/>
    <x v="0"/>
    <x v="230"/>
    <s v="03/08/2019 at 01:10 PM"/>
    <s v="2020"/>
    <s v="International Assistance Programs"/>
    <n v="762"/>
    <n v="610"/>
    <n v="610"/>
  </r>
  <r>
    <x v="0"/>
    <x v="0"/>
    <x v="0"/>
    <x v="0"/>
    <x v="231"/>
    <s v="03/08/2019 at 01:10 PM"/>
    <s v="2020"/>
    <s v="Department of Housing and Urban Development"/>
    <n v="173"/>
    <n v="150"/>
    <n v="131"/>
  </r>
  <r>
    <x v="0"/>
    <x v="0"/>
    <x v="1"/>
    <x v="1"/>
    <x v="232"/>
    <s v="03/08/2019 at 01:10 PM"/>
    <s v="2020"/>
    <s v="Department of Energy"/>
    <n v="169"/>
    <n v="0"/>
    <n v="0"/>
  </r>
  <r>
    <x v="0"/>
    <x v="0"/>
    <x v="0"/>
    <x v="0"/>
    <x v="233"/>
    <s v="03/08/2019 at 01:10 PM"/>
    <s v="2020"/>
    <s v="National Transportation Safety Board"/>
    <n v="8"/>
    <n v="8"/>
    <n v="8"/>
  </r>
  <r>
    <x v="0"/>
    <x v="0"/>
    <x v="0"/>
    <x v="0"/>
    <x v="234"/>
    <s v="03/08/2019 at 01:10 PM"/>
    <s v="2020"/>
    <s v="National Transportation Safety Board"/>
    <n v="2"/>
    <n v="2"/>
    <n v="2"/>
  </r>
  <r>
    <x v="0"/>
    <x v="0"/>
    <x v="0"/>
    <x v="0"/>
    <x v="235"/>
    <s v="03/08/2019 at 01:10 PM"/>
    <s v="2020"/>
    <s v="Department of Justice"/>
    <n v="250"/>
    <n v="100"/>
    <n v="100"/>
  </r>
  <r>
    <x v="0"/>
    <x v="0"/>
    <x v="0"/>
    <x v="0"/>
    <x v="236"/>
    <s v="03/08/2019 at 01:10 PM"/>
    <s v="2020"/>
    <s v="Department of Housing and Urban Development"/>
    <n v="124"/>
    <n v="194"/>
    <n v="153"/>
  </r>
  <r>
    <x v="0"/>
    <x v="0"/>
    <x v="1"/>
    <x v="1"/>
    <x v="237"/>
    <s v="03/08/2019 at 01:10 PM"/>
    <s v="2020"/>
    <s v="Department of Energy"/>
    <n v="13"/>
    <n v="0"/>
    <n v="0"/>
  </r>
  <r>
    <x v="0"/>
    <x v="0"/>
    <x v="0"/>
    <x v="0"/>
    <x v="238"/>
    <s v="03/08/2019 at 01:10 PM"/>
    <s v="2020"/>
    <s v="General Services Administration"/>
    <n v="0"/>
    <n v="0"/>
    <n v="70"/>
  </r>
  <r>
    <x v="0"/>
    <x v="0"/>
    <x v="0"/>
    <x v="0"/>
    <x v="239"/>
    <s v="03/08/2019 at 01:10 PM"/>
    <s v="2020"/>
    <s v="Department of Energy"/>
    <n v="13"/>
    <n v="13"/>
    <n v="13"/>
  </r>
  <r>
    <x v="0"/>
    <x v="0"/>
    <x v="0"/>
    <x v="0"/>
    <x v="240"/>
    <s v="03/08/2019 at 01:10 PM"/>
    <s v="2020"/>
    <s v="Department of Energy"/>
    <n v="41"/>
    <n v="23"/>
    <n v="0"/>
  </r>
  <r>
    <x v="0"/>
    <x v="0"/>
    <x v="0"/>
    <x v="0"/>
    <x v="241"/>
    <s v="03/08/2019 at 01:10 PM"/>
    <s v="2020"/>
    <s v="Department of Housing and Urban Development"/>
    <n v="142"/>
    <n v="37"/>
    <n v="49"/>
  </r>
  <r>
    <x v="0"/>
    <x v="0"/>
    <x v="0"/>
    <x v="0"/>
    <x v="242"/>
    <s v="03/08/2019 at 01:10 PM"/>
    <s v="2020"/>
    <s v="Department of Justice"/>
    <n v="4"/>
    <n v="0"/>
    <n v="0"/>
  </r>
  <r>
    <x v="0"/>
    <x v="0"/>
    <x v="0"/>
    <x v="0"/>
    <x v="243"/>
    <s v="03/08/2019 at 01:10 PM"/>
    <s v="2020"/>
    <s v="Department of Energy"/>
    <n v="82"/>
    <n v="58"/>
    <n v="41"/>
  </r>
  <r>
    <x v="0"/>
    <x v="0"/>
    <x v="0"/>
    <x v="0"/>
    <x v="244"/>
    <s v="03/08/2019 at 01:10 PM"/>
    <s v="2020"/>
    <s v="Department of Housing and Urban Development"/>
    <n v="204"/>
    <n v="235"/>
    <n v="191"/>
  </r>
  <r>
    <x v="0"/>
    <x v="0"/>
    <x v="0"/>
    <x v="0"/>
    <x v="245"/>
    <s v="03/08/2019 at 01:10 PM"/>
    <s v="2020"/>
    <s v="Department of Health and Human Services"/>
    <n v="33"/>
    <n v="33"/>
    <n v="33"/>
  </r>
  <r>
    <x v="0"/>
    <x v="0"/>
    <x v="0"/>
    <x v="0"/>
    <x v="246"/>
    <s v="03/08/2019 at 01:10 PM"/>
    <s v="2020"/>
    <s v="Department of Health and Human Services"/>
    <n v="20"/>
    <n v="16"/>
    <n v="16"/>
  </r>
  <r>
    <x v="0"/>
    <x v="0"/>
    <x v="0"/>
    <x v="0"/>
    <x v="247"/>
    <s v="03/08/2019 at 01:10 PM"/>
    <s v="2020"/>
    <s v="Department of Energy"/>
    <n v="666"/>
    <n v="415"/>
    <n v="87"/>
  </r>
  <r>
    <x v="0"/>
    <x v="0"/>
    <x v="0"/>
    <x v="0"/>
    <x v="248"/>
    <s v="03/08/2019 at 01:10 PM"/>
    <s v="2020"/>
    <s v="Department of Justice"/>
    <n v="72"/>
    <n v="113"/>
    <n v="154"/>
  </r>
  <r>
    <x v="0"/>
    <x v="0"/>
    <x v="0"/>
    <x v="0"/>
    <x v="249"/>
    <s v="03/08/2019 at 01:10 PM"/>
    <s v="2020"/>
    <s v="Department of Energy"/>
    <n v="4338"/>
    <n v="4338"/>
    <n v="0"/>
  </r>
  <r>
    <x v="0"/>
    <x v="0"/>
    <x v="0"/>
    <x v="0"/>
    <x v="250"/>
    <s v="03/08/2019 at 01:10 PM"/>
    <s v="2020"/>
    <s v="Department of Justice"/>
    <n v="8"/>
    <n v="11"/>
    <n v="14"/>
  </r>
  <r>
    <x v="0"/>
    <x v="0"/>
    <x v="0"/>
    <x v="0"/>
    <x v="251"/>
    <s v="03/08/2019 at 01:10 PM"/>
    <s v="2020"/>
    <s v="Department of Justice"/>
    <n v="18"/>
    <n v="44"/>
    <n v="54"/>
  </r>
  <r>
    <x v="0"/>
    <x v="0"/>
    <x v="0"/>
    <x v="0"/>
    <x v="252"/>
    <s v="03/08/2019 at 01:10 PM"/>
    <s v="2020"/>
    <s v="Department of Housing and Urban Development"/>
    <n v="1"/>
    <n v="1"/>
    <n v="1"/>
  </r>
  <r>
    <x v="0"/>
    <x v="0"/>
    <x v="0"/>
    <x v="0"/>
    <x v="253"/>
    <s v="03/08/2019 at 01:10 PM"/>
    <s v="2020"/>
    <s v="Department of Justice"/>
    <n v="26"/>
    <n v="26"/>
    <n v="26"/>
  </r>
  <r>
    <x v="0"/>
    <x v="0"/>
    <x v="0"/>
    <x v="0"/>
    <x v="254"/>
    <s v="03/08/2019 at 01:10 PM"/>
    <s v="2020"/>
    <s v="Department of Energy"/>
    <n v="450"/>
    <n v="433"/>
    <n v="125"/>
  </r>
  <r>
    <x v="0"/>
    <x v="0"/>
    <x v="0"/>
    <x v="0"/>
    <x v="255"/>
    <s v="03/08/2019 at 01:10 PM"/>
    <s v="2020"/>
    <s v="Department of Housing and Urban Development"/>
    <n v="30"/>
    <n v="33"/>
    <n v="33"/>
  </r>
  <r>
    <x v="0"/>
    <x v="0"/>
    <x v="0"/>
    <x v="0"/>
    <x v="256"/>
    <s v="03/08/2019 at 01:10 PM"/>
    <s v="2020"/>
    <s v="Department of Justice"/>
    <n v="4"/>
    <n v="4"/>
    <n v="4"/>
  </r>
  <r>
    <x v="0"/>
    <x v="0"/>
    <x v="0"/>
    <x v="0"/>
    <x v="257"/>
    <s v="03/08/2019 at 01:10 PM"/>
    <s v="2020"/>
    <s v="Department of Justice"/>
    <n v="6"/>
    <n v="6"/>
    <n v="6"/>
  </r>
  <r>
    <x v="0"/>
    <x v="0"/>
    <x v="0"/>
    <x v="0"/>
    <x v="258"/>
    <s v="03/08/2019 at 01:10 PM"/>
    <s v="2020"/>
    <s v="Department of Housing and Urban Development"/>
    <n v="1"/>
    <n v="1"/>
    <n v="1"/>
  </r>
  <r>
    <x v="0"/>
    <x v="0"/>
    <x v="0"/>
    <x v="0"/>
    <x v="259"/>
    <s v="03/08/2019 at 01:10 PM"/>
    <s v="2020"/>
    <s v="Department of Energy"/>
    <n v="0"/>
    <n v="4"/>
    <n v="0"/>
  </r>
  <r>
    <x v="0"/>
    <x v="0"/>
    <x v="0"/>
    <x v="0"/>
    <x v="260"/>
    <s v="03/08/2019 at 01:10 PM"/>
    <s v="2020"/>
    <s v="Department of Housing and Urban Development"/>
    <n v="7"/>
    <n v="7"/>
    <n v="7"/>
  </r>
  <r>
    <x v="0"/>
    <x v="0"/>
    <x v="0"/>
    <x v="0"/>
    <x v="261"/>
    <s v="03/08/2019 at 01:10 PM"/>
    <s v="2020"/>
    <s v="Department of Health and Human Services"/>
    <n v="1"/>
    <n v="0"/>
    <n v="0"/>
  </r>
  <r>
    <x v="0"/>
    <x v="0"/>
    <x v="0"/>
    <x v="0"/>
    <x v="262"/>
    <s v="03/08/2019 at 01:10 PM"/>
    <s v="2020"/>
    <s v="Department of Housing and Urban Development"/>
    <n v="134"/>
    <n v="134"/>
    <n v="134"/>
  </r>
  <r>
    <x v="0"/>
    <x v="0"/>
    <x v="0"/>
    <x v="0"/>
    <x v="263"/>
    <s v="03/08/2019 at 01:10 PM"/>
    <s v="2020"/>
    <s v="Department of Housing and Urban Development"/>
    <n v="75"/>
    <n v="75"/>
    <n v="75"/>
  </r>
  <r>
    <x v="0"/>
    <x v="0"/>
    <x v="0"/>
    <x v="0"/>
    <x v="264"/>
    <s v="03/08/2019 at 01:10 PM"/>
    <s v="2020"/>
    <s v="Department of Health and Human Services"/>
    <n v="454"/>
    <n v="315"/>
    <n v="296"/>
  </r>
  <r>
    <x v="0"/>
    <x v="0"/>
    <x v="0"/>
    <x v="0"/>
    <x v="265"/>
    <s v="03/08/2019 at 01:10 PM"/>
    <s v="2020"/>
    <s v="Department of Energy"/>
    <n v="9"/>
    <n v="9"/>
    <n v="0"/>
  </r>
  <r>
    <x v="0"/>
    <x v="0"/>
    <x v="0"/>
    <x v="0"/>
    <x v="266"/>
    <s v="03/08/2019 at 01:10 PM"/>
    <s v="2020"/>
    <s v="Department of Health and Human Services"/>
    <n v="1220"/>
    <n v="1222"/>
    <n v="1222"/>
  </r>
  <r>
    <x v="0"/>
    <x v="0"/>
    <x v="0"/>
    <x v="0"/>
    <x v="267"/>
    <s v="03/08/2019 at 01:10 PM"/>
    <s v="2020"/>
    <s v="Department of Health and Human Services"/>
    <n v="620"/>
    <n v="912"/>
    <n v="1137"/>
  </r>
  <r>
    <x v="0"/>
    <x v="0"/>
    <x v="0"/>
    <x v="0"/>
    <x v="268"/>
    <s v="03/08/2019 at 01:10 PM"/>
    <s v="2020"/>
    <s v="Small Business Administration"/>
    <n v="30"/>
    <n v="30"/>
    <n v="30"/>
  </r>
  <r>
    <x v="0"/>
    <x v="0"/>
    <x v="0"/>
    <x v="0"/>
    <x v="269"/>
    <s v="03/08/2019 at 01:10 PM"/>
    <s v="2020"/>
    <s v="Smithsonian Institution"/>
    <n v="1"/>
    <n v="1"/>
    <n v="1"/>
  </r>
  <r>
    <x v="0"/>
    <x v="0"/>
    <x v="0"/>
    <x v="0"/>
    <x v="270"/>
    <s v="03/08/2019 at 01:10 PM"/>
    <s v="2020"/>
    <s v="Legislative Branch"/>
    <n v="231"/>
    <n v="231"/>
    <n v="231"/>
  </r>
  <r>
    <x v="0"/>
    <x v="0"/>
    <x v="0"/>
    <x v="0"/>
    <x v="271"/>
    <s v="03/08/2019 at 01:10 PM"/>
    <s v="2020"/>
    <s v="Judicial Branch"/>
    <n v="1"/>
    <n v="1"/>
    <n v="1"/>
  </r>
  <r>
    <x v="0"/>
    <x v="0"/>
    <x v="0"/>
    <x v="0"/>
    <x v="272"/>
    <s v="03/08/2019 at 01:10 PM"/>
    <s v="2020"/>
    <s v="International Assistance Programs"/>
    <n v="3"/>
    <n v="3"/>
    <n v="0"/>
  </r>
  <r>
    <x v="0"/>
    <x v="0"/>
    <x v="0"/>
    <x v="0"/>
    <x v="273"/>
    <s v="03/08/2019 at 01:10 PM"/>
    <s v="2020"/>
    <s v="Department of Labor"/>
    <n v="1"/>
    <n v="1"/>
    <n v="1"/>
  </r>
  <r>
    <x v="0"/>
    <x v="0"/>
    <x v="0"/>
    <x v="0"/>
    <x v="274"/>
    <s v="03/08/2019 at 01:10 PM"/>
    <s v="2020"/>
    <s v="International Assistance Programs"/>
    <n v="0"/>
    <n v="0"/>
    <n v="3"/>
  </r>
  <r>
    <x v="0"/>
    <x v="0"/>
    <x v="0"/>
    <x v="0"/>
    <x v="275"/>
    <s v="03/08/2019 at 01:10 PM"/>
    <s v="2020"/>
    <s v="Department of Education"/>
    <n v="23"/>
    <n v="23"/>
    <n v="22"/>
  </r>
  <r>
    <x v="0"/>
    <x v="0"/>
    <x v="0"/>
    <x v="0"/>
    <x v="276"/>
    <s v="03/08/2019 at 01:10 PM"/>
    <s v="2020"/>
    <s v="Department of Homeland Security"/>
    <n v="51"/>
    <n v="45"/>
    <n v="39"/>
  </r>
  <r>
    <x v="0"/>
    <x v="0"/>
    <x v="0"/>
    <x v="0"/>
    <x v="277"/>
    <s v="03/08/2019 at 01:10 PM"/>
    <s v="2020"/>
    <s v="Executive Office of the President"/>
    <n v="4"/>
    <n v="4"/>
    <n v="4"/>
  </r>
  <r>
    <x v="0"/>
    <x v="0"/>
    <x v="1"/>
    <x v="1"/>
    <x v="278"/>
    <s v="03/08/2019 at 01:10 PM"/>
    <s v="2020"/>
    <s v="Intelligence Community Management Account"/>
    <n v="1"/>
    <n v="1"/>
    <n v="1"/>
  </r>
  <r>
    <x v="0"/>
    <x v="0"/>
    <x v="0"/>
    <x v="0"/>
    <x v="279"/>
    <s v="03/08/2019 at 01:10 PM"/>
    <s v="2020"/>
    <s v="International Assistance Programs"/>
    <n v="2"/>
    <n v="2"/>
    <n v="0"/>
  </r>
  <r>
    <x v="0"/>
    <x v="0"/>
    <x v="0"/>
    <x v="0"/>
    <x v="280"/>
    <s v="03/08/2019 at 01:10 PM"/>
    <s v="2020"/>
    <s v="International Assistance Programs"/>
    <n v="0"/>
    <n v="0"/>
    <n v="2"/>
  </r>
  <r>
    <x v="0"/>
    <x v="0"/>
    <x v="0"/>
    <x v="0"/>
    <x v="281"/>
    <s v="03/08/2019 at 01:10 PM"/>
    <s v="2020"/>
    <s v="General Services Administration"/>
    <n v="30"/>
    <n v="30"/>
    <n v="30"/>
  </r>
  <r>
    <x v="0"/>
    <x v="0"/>
    <x v="0"/>
    <x v="0"/>
    <x v="282"/>
    <s v="03/08/2019 at 01:10 PM"/>
    <s v="2020"/>
    <s v="Department of Agriculture"/>
    <n v="5"/>
    <n v="10"/>
    <n v="5"/>
  </r>
  <r>
    <x v="0"/>
    <x v="0"/>
    <x v="0"/>
    <x v="0"/>
    <x v="283"/>
    <s v="03/08/2019 at 01:10 PM"/>
    <s v="2020"/>
    <s v="Social Security Administration"/>
    <n v="13"/>
    <n v="13"/>
    <n v="13"/>
  </r>
  <r>
    <x v="0"/>
    <x v="0"/>
    <x v="0"/>
    <x v="0"/>
    <x v="284"/>
    <s v="03/08/2019 at 01:10 PM"/>
    <s v="2020"/>
    <s v="Department of Justice"/>
    <n v="555"/>
    <n v="567"/>
    <n v="547"/>
  </r>
  <r>
    <x v="0"/>
    <x v="0"/>
    <x v="0"/>
    <x v="0"/>
    <x v="285"/>
    <s v="03/08/2019 at 01:10 PM"/>
    <s v="2020"/>
    <s v="Department of Justice"/>
    <n v="16"/>
    <n v="33"/>
    <n v="37"/>
  </r>
  <r>
    <x v="0"/>
    <x v="0"/>
    <x v="0"/>
    <x v="0"/>
    <x v="286"/>
    <s v="03/08/2019 at 01:10 PM"/>
    <s v="2020"/>
    <s v="Department of Homeland Security"/>
    <n v="17"/>
    <n v="17"/>
    <n v="17"/>
  </r>
  <r>
    <x v="0"/>
    <x v="0"/>
    <x v="0"/>
    <x v="0"/>
    <x v="287"/>
    <s v="03/08/2019 at 01:10 PM"/>
    <s v="2020"/>
    <s v="Department of Agriculture"/>
    <n v="11"/>
    <n v="11"/>
    <n v="11"/>
  </r>
  <r>
    <x v="0"/>
    <x v="0"/>
    <x v="0"/>
    <x v="0"/>
    <x v="288"/>
    <s v="03/08/2019 at 01:10 PM"/>
    <s v="2020"/>
    <s v="Department of Homeland Security"/>
    <n v="24"/>
    <n v="0"/>
    <n v="0"/>
  </r>
  <r>
    <x v="0"/>
    <x v="0"/>
    <x v="0"/>
    <x v="0"/>
    <x v="289"/>
    <s v="03/08/2019 at 01:10 PM"/>
    <s v="2020"/>
    <s v="Department of Justice"/>
    <n v="161"/>
    <n v="0"/>
    <n v="0"/>
  </r>
  <r>
    <x v="0"/>
    <x v="0"/>
    <x v="0"/>
    <x v="0"/>
    <x v="290"/>
    <s v="03/08/2019 at 01:10 PM"/>
    <s v="2020"/>
    <s v="Department of Housing and Urban Development"/>
    <n v="330"/>
    <n v="330"/>
    <n v="330"/>
  </r>
  <r>
    <x v="0"/>
    <x v="0"/>
    <x v="0"/>
    <x v="0"/>
    <x v="291"/>
    <s v="03/08/2019 at 01:10 PM"/>
    <s v="2020"/>
    <s v="Department of Homeland Security"/>
    <n v="21"/>
    <n v="21"/>
    <n v="21"/>
  </r>
  <r>
    <x v="0"/>
    <x v="0"/>
    <x v="0"/>
    <x v="0"/>
    <x v="292"/>
    <s v="03/08/2019 at 01:10 PM"/>
    <s v="2020"/>
    <s v="Department of Justice"/>
    <n v="18"/>
    <n v="21"/>
    <n v="32"/>
  </r>
  <r>
    <x v="0"/>
    <x v="0"/>
    <x v="0"/>
    <x v="0"/>
    <x v="293"/>
    <s v="03/08/2019 at 01:10 PM"/>
    <s v="2020"/>
    <s v="Department of Homeland Security"/>
    <n v="175"/>
    <n v="175"/>
    <n v="192"/>
  </r>
  <r>
    <x v="0"/>
    <x v="0"/>
    <x v="0"/>
    <x v="0"/>
    <x v="294"/>
    <s v="03/08/2019 at 01:10 PM"/>
    <s v="2020"/>
    <s v="Department of Homeland Security"/>
    <n v="38"/>
    <n v="1"/>
    <n v="1"/>
  </r>
  <r>
    <x v="0"/>
    <x v="0"/>
    <x v="0"/>
    <x v="0"/>
    <x v="295"/>
    <s v="03/08/2019 at 01:10 PM"/>
    <s v="2020"/>
    <s v="Department of Homeland Security"/>
    <n v="266"/>
    <n v="260"/>
    <n v="264"/>
  </r>
  <r>
    <x v="0"/>
    <x v="0"/>
    <x v="0"/>
    <x v="0"/>
    <x v="296"/>
    <s v="03/08/2019 at 01:10 PM"/>
    <s v="2020"/>
    <s v="Department of the Interior"/>
    <n v="9"/>
    <n v="17"/>
    <n v="24"/>
  </r>
  <r>
    <x v="0"/>
    <x v="0"/>
    <x v="0"/>
    <x v="0"/>
    <x v="297"/>
    <s v="03/08/2019 at 01:10 PM"/>
    <s v="2020"/>
    <s v="Department of Homeland Security"/>
    <n v="1065"/>
    <n v="1065"/>
    <n v="1442"/>
  </r>
  <r>
    <x v="0"/>
    <x v="0"/>
    <x v="0"/>
    <x v="0"/>
    <x v="298"/>
    <s v="03/08/2019 at 01:10 PM"/>
    <s v="2020"/>
    <s v="Department of Homeland Security"/>
    <n v="12"/>
    <n v="0"/>
    <n v="0"/>
  </r>
  <r>
    <x v="0"/>
    <x v="0"/>
    <x v="0"/>
    <x v="0"/>
    <x v="299"/>
    <s v="03/08/2019 at 01:10 PM"/>
    <s v="2020"/>
    <s v="Social Security Administration"/>
    <n v="15"/>
    <n v="15"/>
    <n v="15"/>
  </r>
  <r>
    <x v="0"/>
    <x v="0"/>
    <x v="0"/>
    <x v="0"/>
    <x v="300"/>
    <s v="03/08/2019 at 01:10 PM"/>
    <s v="2020"/>
    <s v="Department of the Interior"/>
    <n v="270"/>
    <n v="275"/>
    <n v="295"/>
  </r>
  <r>
    <x v="0"/>
    <x v="0"/>
    <x v="0"/>
    <x v="0"/>
    <x v="301"/>
    <s v="03/08/2019 at 01:10 PM"/>
    <s v="2020"/>
    <s v="Social Security Administration"/>
    <n v="2"/>
    <n v="1"/>
    <n v="0"/>
  </r>
  <r>
    <x v="0"/>
    <x v="0"/>
    <x v="0"/>
    <x v="0"/>
    <x v="302"/>
    <s v="03/08/2019 at 01:10 PM"/>
    <s v="2020"/>
    <s v="Department of Justice"/>
    <n v="1"/>
    <n v="1"/>
    <n v="1"/>
  </r>
  <r>
    <x v="0"/>
    <x v="0"/>
    <x v="0"/>
    <x v="0"/>
    <x v="303"/>
    <s v="03/08/2019 at 01:10 PM"/>
    <s v="2020"/>
    <s v="Legislative Branch"/>
    <n v="3"/>
    <n v="3"/>
    <n v="3"/>
  </r>
  <r>
    <x v="0"/>
    <x v="0"/>
    <x v="0"/>
    <x v="0"/>
    <x v="304"/>
    <s v="03/08/2019 at 01:10 PM"/>
    <s v="2020"/>
    <s v="Department of Commerce"/>
    <n v="1035"/>
    <n v="1020"/>
    <n v="0"/>
  </r>
  <r>
    <x v="0"/>
    <x v="0"/>
    <x v="0"/>
    <x v="0"/>
    <x v="305"/>
    <s v="03/08/2019 at 01:10 PM"/>
    <s v="2020"/>
    <s v="Legislative Branch"/>
    <n v="1"/>
    <n v="1"/>
    <n v="1"/>
  </r>
  <r>
    <x v="0"/>
    <x v="0"/>
    <x v="0"/>
    <x v="0"/>
    <x v="306"/>
    <s v="03/08/2019 at 01:10 PM"/>
    <s v="2020"/>
    <s v="Legislative Branch"/>
    <n v="1"/>
    <n v="1"/>
    <n v="1"/>
  </r>
  <r>
    <x v="0"/>
    <x v="0"/>
    <x v="0"/>
    <x v="0"/>
    <x v="307"/>
    <s v="03/08/2019 at 01:10 PM"/>
    <s v="2020"/>
    <s v="Legislative Branch"/>
    <n v="17"/>
    <n v="19"/>
    <n v="21"/>
  </r>
  <r>
    <x v="0"/>
    <x v="0"/>
    <x v="0"/>
    <x v="0"/>
    <x v="308"/>
    <s v="03/08/2019 at 01:10 PM"/>
    <s v="2020"/>
    <s v="Legislative Branch"/>
    <n v="1"/>
    <n v="1"/>
    <n v="1"/>
  </r>
  <r>
    <x v="0"/>
    <x v="0"/>
    <x v="0"/>
    <x v="0"/>
    <x v="309"/>
    <s v="03/08/2019 at 01:10 PM"/>
    <s v="2020"/>
    <s v="Legislative Branch"/>
    <n v="15"/>
    <n v="9"/>
    <n v="9"/>
  </r>
  <r>
    <x v="0"/>
    <x v="0"/>
    <x v="0"/>
    <x v="0"/>
    <x v="310"/>
    <s v="03/08/2019 at 01:10 PM"/>
    <s v="2020"/>
    <s v="Nuclear Waste Technical Review Board"/>
    <n v="2"/>
    <n v="2"/>
    <n v="2"/>
  </r>
  <r>
    <x v="0"/>
    <x v="0"/>
    <x v="0"/>
    <x v="0"/>
    <x v="311"/>
    <s v="03/08/2019 at 01:10 PM"/>
    <s v="2020"/>
    <s v="Department of Justice"/>
    <n v="1"/>
    <n v="0"/>
    <n v="0"/>
  </r>
  <r>
    <x v="0"/>
    <x v="0"/>
    <x v="0"/>
    <x v="0"/>
    <x v="312"/>
    <s v="03/08/2019 at 01:10 PM"/>
    <s v="2020"/>
    <s v="Department of Transportation"/>
    <n v="1580"/>
    <n v="322"/>
    <n v="0"/>
  </r>
  <r>
    <x v="0"/>
    <x v="0"/>
    <x v="0"/>
    <x v="0"/>
    <x v="313"/>
    <s v="03/08/2019 at 01:10 PM"/>
    <s v="2020"/>
    <s v="Department of Homeland Security"/>
    <n v="7"/>
    <n v="0"/>
    <n v="0"/>
  </r>
  <r>
    <x v="0"/>
    <x v="0"/>
    <x v="0"/>
    <x v="0"/>
    <x v="314"/>
    <s v="03/08/2019 at 01:10 PM"/>
    <s v="2020"/>
    <s v="Legal Services Corporation"/>
    <n v="3"/>
    <n v="0"/>
    <n v="0"/>
  </r>
  <r>
    <x v="0"/>
    <x v="0"/>
    <x v="0"/>
    <x v="0"/>
    <x v="315"/>
    <s v="03/08/2019 at 01:10 PM"/>
    <s v="2020"/>
    <s v="Department of Agriculture"/>
    <n v="34"/>
    <n v="1"/>
    <n v="1"/>
  </r>
  <r>
    <x v="0"/>
    <x v="0"/>
    <x v="0"/>
    <x v="0"/>
    <x v="316"/>
    <s v="03/08/2019 at 01:10 PM"/>
    <s v="2020"/>
    <s v="Department of Homeland Security"/>
    <n v="18"/>
    <n v="19"/>
    <n v="20"/>
  </r>
  <r>
    <x v="0"/>
    <x v="0"/>
    <x v="0"/>
    <x v="0"/>
    <x v="317"/>
    <s v="03/08/2019 at 01:10 PM"/>
    <s v="2020"/>
    <s v="Department of Health and Human Services"/>
    <n v="3123"/>
    <n v="3838"/>
    <n v="4722"/>
  </r>
  <r>
    <x v="0"/>
    <x v="0"/>
    <x v="0"/>
    <x v="0"/>
    <x v="318"/>
    <s v="03/08/2019 at 01:10 PM"/>
    <s v="2020"/>
    <s v="Department of Commerce"/>
    <n v="195"/>
    <n v="138"/>
    <n v="88"/>
  </r>
  <r>
    <x v="0"/>
    <x v="0"/>
    <x v="0"/>
    <x v="0"/>
    <x v="319"/>
    <s v="03/08/2019 at 01:10 PM"/>
    <s v="2020"/>
    <s v="Department of Health and Human Services"/>
    <n v="8251"/>
    <n v="10887"/>
    <n v="11084"/>
  </r>
  <r>
    <x v="0"/>
    <x v="0"/>
    <x v="0"/>
    <x v="0"/>
    <x v="320"/>
    <s v="03/08/2019 at 01:10 PM"/>
    <s v="2020"/>
    <s v="Department of Health and Human Services"/>
    <n v="368"/>
    <n v="293"/>
    <n v="216"/>
  </r>
  <r>
    <x v="0"/>
    <x v="0"/>
    <x v="0"/>
    <x v="0"/>
    <x v="321"/>
    <s v="03/08/2019 at 01:10 PM"/>
    <s v="2020"/>
    <s v="Department of Commerce"/>
    <n v="30"/>
    <n v="7"/>
    <n v="5"/>
  </r>
  <r>
    <x v="0"/>
    <x v="0"/>
    <x v="0"/>
    <x v="0"/>
    <x v="322"/>
    <s v="03/08/2019 at 01:10 PM"/>
    <s v="2020"/>
    <s v="Department of State"/>
    <n v="4"/>
    <n v="4"/>
    <n v="4"/>
  </r>
  <r>
    <x v="0"/>
    <x v="0"/>
    <x v="0"/>
    <x v="0"/>
    <x v="323"/>
    <s v="03/08/2019 at 01:10 PM"/>
    <s v="2020"/>
    <s v="Department of the Treasury"/>
    <n v="71"/>
    <n v="99"/>
    <n v="101"/>
  </r>
  <r>
    <x v="0"/>
    <x v="0"/>
    <x v="0"/>
    <x v="0"/>
    <x v="324"/>
    <s v="03/08/2019 at 01:10 PM"/>
    <s v="2020"/>
    <s v="Department of Homeland Security"/>
    <n v="67"/>
    <n v="32"/>
    <n v="32"/>
  </r>
  <r>
    <x v="0"/>
    <x v="0"/>
    <x v="0"/>
    <x v="0"/>
    <x v="325"/>
    <s v="03/08/2019 at 01:10 PM"/>
    <s v="2020"/>
    <s v="Department of State"/>
    <n v="273"/>
    <n v="237"/>
    <n v="197"/>
  </r>
  <r>
    <x v="0"/>
    <x v="0"/>
    <x v="0"/>
    <x v="0"/>
    <x v="326"/>
    <s v="03/08/2019 at 01:10 PM"/>
    <s v="2020"/>
    <s v="Department of Health and Human Services"/>
    <n v="2619"/>
    <n v="1597"/>
    <n v="10197"/>
  </r>
  <r>
    <x v="0"/>
    <x v="0"/>
    <x v="0"/>
    <x v="0"/>
    <x v="327"/>
    <s v="03/08/2019 at 01:10 PM"/>
    <s v="2020"/>
    <s v="Department of State"/>
    <n v="100"/>
    <n v="100"/>
    <n v="100"/>
  </r>
  <r>
    <x v="0"/>
    <x v="0"/>
    <x v="0"/>
    <x v="0"/>
    <x v="328"/>
    <s v="03/08/2019 at 01:10 PM"/>
    <s v="2020"/>
    <s v="Department of Health and Human Services"/>
    <n v="1"/>
    <n v="0"/>
    <n v="0"/>
  </r>
  <r>
    <x v="0"/>
    <x v="0"/>
    <x v="0"/>
    <x v="0"/>
    <x v="329"/>
    <s v="03/08/2019 at 01:10 PM"/>
    <s v="2020"/>
    <s v="Department of Commerce"/>
    <n v="8"/>
    <n v="0"/>
    <n v="0"/>
  </r>
  <r>
    <x v="0"/>
    <x v="0"/>
    <x v="0"/>
    <x v="0"/>
    <x v="330"/>
    <s v="03/08/2019 at 01:10 PM"/>
    <s v="2020"/>
    <s v="Department of State"/>
    <n v="13"/>
    <n v="13"/>
    <n v="13"/>
  </r>
  <r>
    <x v="0"/>
    <x v="0"/>
    <x v="0"/>
    <x v="0"/>
    <x v="331"/>
    <s v="03/08/2019 at 01:10 PM"/>
    <s v="2020"/>
    <s v="Department of Homeland Security"/>
    <n v="916"/>
    <n v="885"/>
    <n v="1087"/>
  </r>
  <r>
    <x v="0"/>
    <x v="0"/>
    <x v="0"/>
    <x v="0"/>
    <x v="332"/>
    <s v="03/08/2019 at 01:10 PM"/>
    <s v="2020"/>
    <s v="Department of Homeland Security"/>
    <n v="48"/>
    <n v="0"/>
    <n v="58"/>
  </r>
  <r>
    <x v="0"/>
    <x v="0"/>
    <x v="0"/>
    <x v="0"/>
    <x v="333"/>
    <s v="03/08/2019 at 01:10 PM"/>
    <s v="2020"/>
    <s v="General Services Administration"/>
    <n v="11"/>
    <n v="11"/>
    <n v="11"/>
  </r>
  <r>
    <x v="0"/>
    <x v="0"/>
    <x v="0"/>
    <x v="0"/>
    <x v="334"/>
    <s v="03/08/2019 at 01:10 PM"/>
    <s v="2020"/>
    <s v="Department of Homeland Security"/>
    <n v="331"/>
    <n v="669"/>
    <n v="1018"/>
  </r>
  <r>
    <x v="0"/>
    <x v="0"/>
    <x v="0"/>
    <x v="0"/>
    <x v="335"/>
    <s v="03/08/2019 at 01:10 PM"/>
    <s v="2020"/>
    <s v="Department of Homeland Security"/>
    <n v="0"/>
    <n v="0"/>
    <n v="269"/>
  </r>
  <r>
    <x v="0"/>
    <x v="0"/>
    <x v="0"/>
    <x v="0"/>
    <x v="336"/>
    <s v="03/08/2019 at 01:10 PM"/>
    <s v="2020"/>
    <s v="Department of Homeland Security"/>
    <n v="313"/>
    <n v="590"/>
    <n v="609"/>
  </r>
  <r>
    <x v="0"/>
    <x v="0"/>
    <x v="0"/>
    <x v="0"/>
    <x v="337"/>
    <s v="03/08/2019 at 01:10 PM"/>
    <s v="2020"/>
    <s v="Department of Homeland Security"/>
    <n v="3"/>
    <n v="3"/>
    <n v="3"/>
  </r>
  <r>
    <x v="0"/>
    <x v="0"/>
    <x v="0"/>
    <x v="0"/>
    <x v="338"/>
    <s v="03/08/2019 at 01:10 PM"/>
    <s v="2020"/>
    <s v="Department of Homeland Security"/>
    <n v="2"/>
    <n v="2"/>
    <n v="2"/>
  </r>
  <r>
    <x v="0"/>
    <x v="0"/>
    <x v="0"/>
    <x v="0"/>
    <x v="339"/>
    <s v="03/08/2019 at 01:10 PM"/>
    <s v="2020"/>
    <s v="Department of Transportation"/>
    <n v="2060"/>
    <n v="2655"/>
    <n v="1177"/>
  </r>
  <r>
    <x v="0"/>
    <x v="0"/>
    <x v="0"/>
    <x v="0"/>
    <x v="340"/>
    <s v="03/08/2019 at 01:10 PM"/>
    <s v="2020"/>
    <s v="Department of Transportation"/>
    <n v="1"/>
    <n v="1"/>
    <n v="1"/>
  </r>
  <r>
    <x v="0"/>
    <x v="0"/>
    <x v="0"/>
    <x v="0"/>
    <x v="341"/>
    <s v="03/08/2019 at 01:10 PM"/>
    <s v="2020"/>
    <s v="Department of Homeland Security"/>
    <n v="321"/>
    <n v="325"/>
    <n v="331"/>
  </r>
  <r>
    <x v="0"/>
    <x v="0"/>
    <x v="0"/>
    <x v="0"/>
    <x v="342"/>
    <s v="03/08/2019 at 01:10 PM"/>
    <s v="2020"/>
    <s v="Department of Homeland Security"/>
    <n v="0"/>
    <n v="0"/>
    <n v="-600"/>
  </r>
  <r>
    <x v="0"/>
    <x v="0"/>
    <x v="0"/>
    <x v="0"/>
    <x v="343"/>
    <s v="03/08/2019 at 01:10 PM"/>
    <s v="2020"/>
    <s v="Department of Commerce"/>
    <n v="32"/>
    <n v="2"/>
    <n v="2"/>
  </r>
  <r>
    <x v="0"/>
    <x v="0"/>
    <x v="0"/>
    <x v="0"/>
    <x v="344"/>
    <s v="03/08/2019 at 01:10 PM"/>
    <s v="2020"/>
    <s v="Department of Homeland Security"/>
    <n v="1"/>
    <n v="1"/>
    <n v="1"/>
  </r>
  <r>
    <x v="0"/>
    <x v="0"/>
    <x v="0"/>
    <x v="0"/>
    <x v="345"/>
    <s v="03/08/2019 at 01:10 PM"/>
    <s v="2020"/>
    <s v="Department of Homeland Security"/>
    <n v="25"/>
    <n v="25"/>
    <n v="25"/>
  </r>
  <r>
    <x v="0"/>
    <x v="0"/>
    <x v="0"/>
    <x v="0"/>
    <x v="346"/>
    <s v="03/08/2019 at 01:10 PM"/>
    <s v="2020"/>
    <s v="Department of Homeland Security"/>
    <n v="1"/>
    <n v="2"/>
    <n v="2"/>
  </r>
  <r>
    <x v="0"/>
    <x v="0"/>
    <x v="0"/>
    <x v="0"/>
    <x v="347"/>
    <s v="03/08/2019 at 01:10 PM"/>
    <s v="2020"/>
    <s v="Department of Homeland Security"/>
    <n v="1"/>
    <n v="14"/>
    <n v="13"/>
  </r>
  <r>
    <x v="0"/>
    <x v="0"/>
    <x v="0"/>
    <x v="0"/>
    <x v="348"/>
    <s v="03/08/2019 at 01:10 PM"/>
    <s v="2020"/>
    <s v="Department of Agriculture"/>
    <n v="35"/>
    <n v="35"/>
    <n v="35"/>
  </r>
  <r>
    <x v="0"/>
    <x v="0"/>
    <x v="0"/>
    <x v="0"/>
    <x v="349"/>
    <s v="03/08/2019 at 01:10 PM"/>
    <s v="2020"/>
    <s v="Department of State"/>
    <n v="1"/>
    <n v="1"/>
    <n v="1"/>
  </r>
  <r>
    <x v="0"/>
    <x v="0"/>
    <x v="0"/>
    <x v="0"/>
    <x v="350"/>
    <s v="03/08/2019 at 01:10 PM"/>
    <s v="2020"/>
    <s v="Department of Homeland Security"/>
    <n v="120"/>
    <n v="0"/>
    <n v="0"/>
  </r>
  <r>
    <x v="0"/>
    <x v="0"/>
    <x v="0"/>
    <x v="0"/>
    <x v="351"/>
    <s v="03/08/2019 at 01:10 PM"/>
    <s v="2020"/>
    <s v="Department of Education"/>
    <n v="1"/>
    <n v="2"/>
    <n v="2"/>
  </r>
  <r>
    <x v="0"/>
    <x v="0"/>
    <x v="0"/>
    <x v="0"/>
    <x v="352"/>
    <s v="03/08/2019 at 01:10 PM"/>
    <s v="2020"/>
    <s v="Department of Homeland Security"/>
    <n v="47"/>
    <n v="0"/>
    <n v="14"/>
  </r>
  <r>
    <x v="0"/>
    <x v="0"/>
    <x v="0"/>
    <x v="0"/>
    <x v="353"/>
    <s v="03/08/2019 at 01:10 PM"/>
    <s v="2020"/>
    <s v="Department of Homeland Security"/>
    <n v="19"/>
    <n v="19"/>
    <n v="19"/>
  </r>
  <r>
    <x v="0"/>
    <x v="0"/>
    <x v="0"/>
    <x v="0"/>
    <x v="354"/>
    <s v="03/08/2019 at 01:10 PM"/>
    <s v="2020"/>
    <s v="General Services Administration"/>
    <n v="5"/>
    <n v="0"/>
    <n v="0"/>
  </r>
  <r>
    <x v="0"/>
    <x v="0"/>
    <x v="0"/>
    <x v="0"/>
    <x v="355"/>
    <s v="03/08/2019 at 01:10 PM"/>
    <s v="2020"/>
    <s v="Department of Homeland Security"/>
    <n v="2"/>
    <n v="0"/>
    <n v="0"/>
  </r>
  <r>
    <x v="0"/>
    <x v="0"/>
    <x v="0"/>
    <x v="0"/>
    <x v="356"/>
    <s v="03/08/2019 at 01:10 PM"/>
    <s v="2020"/>
    <s v="General Services Administration"/>
    <n v="89"/>
    <n v="130"/>
    <n v="270"/>
  </r>
  <r>
    <x v="0"/>
    <x v="0"/>
    <x v="0"/>
    <x v="0"/>
    <x v="357"/>
    <s v="03/08/2019 at 01:10 PM"/>
    <s v="2020"/>
    <s v="Department of Transportation"/>
    <n v="1"/>
    <n v="1"/>
    <n v="0"/>
  </r>
  <r>
    <x v="0"/>
    <x v="0"/>
    <x v="0"/>
    <x v="0"/>
    <x v="358"/>
    <s v="03/08/2019 at 01:10 PM"/>
    <s v="2020"/>
    <s v="General Services Administration"/>
    <n v="0"/>
    <n v="0"/>
    <n v="16"/>
  </r>
  <r>
    <x v="0"/>
    <x v="0"/>
    <x v="0"/>
    <x v="0"/>
    <x v="359"/>
    <s v="03/08/2019 at 01:10 PM"/>
    <s v="2020"/>
    <s v="Department of Transportation"/>
    <n v="40"/>
    <n v="40"/>
    <n v="0"/>
  </r>
  <r>
    <x v="0"/>
    <x v="0"/>
    <x v="0"/>
    <x v="0"/>
    <x v="360"/>
    <s v="03/08/2019 at 01:10 PM"/>
    <s v="2020"/>
    <s v="Department of Transportation"/>
    <n v="20"/>
    <n v="20"/>
    <n v="20"/>
  </r>
  <r>
    <x v="0"/>
    <x v="0"/>
    <x v="0"/>
    <x v="0"/>
    <x v="361"/>
    <s v="03/08/2019 at 01:10 PM"/>
    <s v="2020"/>
    <s v="Department of Transportation"/>
    <n v="111"/>
    <n v="53"/>
    <n v="0"/>
  </r>
  <r>
    <x v="0"/>
    <x v="0"/>
    <x v="0"/>
    <x v="0"/>
    <x v="362"/>
    <s v="03/08/2019 at 01:10 PM"/>
    <s v="2020"/>
    <s v="Department of the Interior"/>
    <n v="1128"/>
    <n v="593"/>
    <n v="584"/>
  </r>
  <r>
    <x v="0"/>
    <x v="0"/>
    <x v="0"/>
    <x v="0"/>
    <x v="363"/>
    <s v="03/08/2019 at 01:10 PM"/>
    <s v="2020"/>
    <s v="Department of the Interior"/>
    <n v="2"/>
    <n v="0"/>
    <n v="0"/>
  </r>
  <r>
    <x v="0"/>
    <x v="0"/>
    <x v="0"/>
    <x v="0"/>
    <x v="364"/>
    <s v="03/08/2019 at 01:10 PM"/>
    <s v="2020"/>
    <s v="Department of Justice"/>
    <n v="183"/>
    <n v="128"/>
    <n v="73"/>
  </r>
  <r>
    <x v="0"/>
    <x v="0"/>
    <x v="0"/>
    <x v="0"/>
    <x v="365"/>
    <s v="03/08/2019 at 01:10 PM"/>
    <s v="2020"/>
    <s v="Department of Transportation"/>
    <n v="26"/>
    <n v="28"/>
    <n v="21"/>
  </r>
  <r>
    <x v="0"/>
    <x v="0"/>
    <x v="0"/>
    <x v="0"/>
    <x v="366"/>
    <s v="03/08/2019 at 01:10 PM"/>
    <s v="2020"/>
    <s v="International Assistance Programs"/>
    <n v="1"/>
    <n v="2"/>
    <n v="3"/>
  </r>
  <r>
    <x v="0"/>
    <x v="0"/>
    <x v="0"/>
    <x v="0"/>
    <x v="367"/>
    <s v="03/08/2019 at 01:10 PM"/>
    <s v="2020"/>
    <s v="Department of Homeland Security"/>
    <n v="25"/>
    <n v="39"/>
    <n v="52"/>
  </r>
  <r>
    <x v="0"/>
    <x v="0"/>
    <x v="0"/>
    <x v="0"/>
    <x v="368"/>
    <s v="03/08/2019 at 01:10 PM"/>
    <s v="2020"/>
    <s v="Department of Education"/>
    <n v="1"/>
    <n v="1"/>
    <n v="1"/>
  </r>
  <r>
    <x v="0"/>
    <x v="0"/>
    <x v="0"/>
    <x v="0"/>
    <x v="369"/>
    <s v="03/08/2019 at 01:10 PM"/>
    <s v="2020"/>
    <s v="Department of Transportation"/>
    <n v="11"/>
    <n v="3"/>
    <n v="1"/>
  </r>
  <r>
    <x v="0"/>
    <x v="0"/>
    <x v="0"/>
    <x v="0"/>
    <x v="370"/>
    <s v="03/08/2019 at 01:10 PM"/>
    <s v="2020"/>
    <s v="Department of Homeland Security"/>
    <n v="28314"/>
    <n v="28885"/>
    <n v="29298"/>
  </r>
  <r>
    <x v="0"/>
    <x v="0"/>
    <x v="0"/>
    <x v="0"/>
    <x v="371"/>
    <s v="03/08/2019 at 01:10 PM"/>
    <s v="2020"/>
    <s v="Department of Homeland Security"/>
    <n v="358"/>
    <n v="67"/>
    <n v="19"/>
  </r>
  <r>
    <x v="0"/>
    <x v="0"/>
    <x v="0"/>
    <x v="0"/>
    <x v="372"/>
    <s v="03/08/2019 at 01:10 PM"/>
    <s v="2020"/>
    <s v="Department of Transportation"/>
    <n v="45"/>
    <n v="32"/>
    <n v="1"/>
  </r>
  <r>
    <x v="0"/>
    <x v="0"/>
    <x v="0"/>
    <x v="0"/>
    <x v="373"/>
    <s v="03/08/2019 at 01:10 PM"/>
    <s v="2020"/>
    <s v="Department of Transportation"/>
    <n v="10"/>
    <n v="10"/>
    <n v="4"/>
  </r>
  <r>
    <x v="0"/>
    <x v="0"/>
    <x v="0"/>
    <x v="0"/>
    <x v="374"/>
    <s v="03/08/2019 at 01:10 PM"/>
    <s v="2020"/>
    <s v="Department of Homeland Security"/>
    <n v="6"/>
    <n v="3"/>
    <n v="1"/>
  </r>
  <r>
    <x v="0"/>
    <x v="0"/>
    <x v="0"/>
    <x v="0"/>
    <x v="375"/>
    <s v="03/08/2019 at 01:10 PM"/>
    <s v="2020"/>
    <s v="Department of Transportation"/>
    <n v="14"/>
    <n v="12"/>
    <n v="5"/>
  </r>
  <r>
    <x v="0"/>
    <x v="0"/>
    <x v="0"/>
    <x v="0"/>
    <x v="376"/>
    <s v="03/08/2019 at 01:10 PM"/>
    <s v="2020"/>
    <s v="Department of Homeland Security"/>
    <n v="85"/>
    <n v="0"/>
    <n v="0"/>
  </r>
  <r>
    <x v="0"/>
    <x v="0"/>
    <x v="0"/>
    <x v="0"/>
    <x v="377"/>
    <s v="03/08/2019 at 01:10 PM"/>
    <s v="2020"/>
    <s v="Department of Transportation"/>
    <n v="56"/>
    <n v="55"/>
    <n v="0"/>
  </r>
  <r>
    <x v="0"/>
    <x v="0"/>
    <x v="0"/>
    <x v="0"/>
    <x v="378"/>
    <s v="03/08/2019 at 01:10 PM"/>
    <s v="2020"/>
    <s v="Department of Transportation"/>
    <n v="3"/>
    <n v="3"/>
    <n v="1"/>
  </r>
  <r>
    <x v="0"/>
    <x v="0"/>
    <x v="1"/>
    <x v="1"/>
    <x v="379"/>
    <s v="03/08/2019 at 01:10 PM"/>
    <s v="2020"/>
    <s v="Department of Defense--Military Programs"/>
    <n v="1"/>
    <n v="1"/>
    <n v="0"/>
  </r>
  <r>
    <x v="0"/>
    <x v="0"/>
    <x v="0"/>
    <x v="0"/>
    <x v="380"/>
    <s v="03/08/2019 at 01:10 PM"/>
    <s v="2020"/>
    <s v="Delta Regional Authority"/>
    <n v="6"/>
    <n v="9"/>
    <n v="9"/>
  </r>
  <r>
    <x v="0"/>
    <x v="0"/>
    <x v="0"/>
    <x v="0"/>
    <x v="381"/>
    <s v="03/08/2019 at 01:10 PM"/>
    <s v="2020"/>
    <s v="Department of Transportation"/>
    <n v="25"/>
    <n v="49"/>
    <n v="49"/>
  </r>
  <r>
    <x v="0"/>
    <x v="0"/>
    <x v="0"/>
    <x v="0"/>
    <x v="382"/>
    <s v="03/08/2019 at 01:10 PM"/>
    <s v="2020"/>
    <s v="Department of the Interior"/>
    <n v="1"/>
    <n v="2"/>
    <n v="2"/>
  </r>
  <r>
    <x v="0"/>
    <x v="0"/>
    <x v="0"/>
    <x v="0"/>
    <x v="383"/>
    <s v="03/08/2019 at 01:10 PM"/>
    <s v="2020"/>
    <s v="Office of Personnel Management"/>
    <n v="61"/>
    <n v="65"/>
    <n v="70"/>
  </r>
  <r>
    <x v="0"/>
    <x v="0"/>
    <x v="0"/>
    <x v="0"/>
    <x v="384"/>
    <s v="03/08/2019 at 01:10 PM"/>
    <s v="2020"/>
    <s v="Office of Personnel Management"/>
    <n v="0"/>
    <n v="0"/>
    <n v="-70"/>
  </r>
  <r>
    <x v="0"/>
    <x v="0"/>
    <x v="0"/>
    <x v="0"/>
    <x v="385"/>
    <s v="03/08/2019 at 01:10 PM"/>
    <s v="2020"/>
    <s v="Department of Education"/>
    <n v="3"/>
    <n v="1"/>
    <n v="0"/>
  </r>
  <r>
    <x v="0"/>
    <x v="0"/>
    <x v="1"/>
    <x v="1"/>
    <x v="386"/>
    <s v="03/08/2019 at 01:10 PM"/>
    <s v="2020"/>
    <s v="Department of Defense--Military Programs"/>
    <n v="970"/>
    <n v="720"/>
    <n v="720"/>
  </r>
  <r>
    <x v="0"/>
    <x v="0"/>
    <x v="0"/>
    <x v="0"/>
    <x v="387"/>
    <s v="03/08/2019 at 01:10 PM"/>
    <s v="2020"/>
    <s v="Department of Homeland Security"/>
    <n v="3"/>
    <n v="2"/>
    <n v="2"/>
  </r>
  <r>
    <x v="0"/>
    <x v="0"/>
    <x v="0"/>
    <x v="0"/>
    <x v="388"/>
    <s v="03/08/2019 at 01:10 PM"/>
    <s v="2020"/>
    <s v="Department of Homeland Security"/>
    <n v="175"/>
    <n v="154"/>
    <n v="133"/>
  </r>
  <r>
    <x v="0"/>
    <x v="0"/>
    <x v="1"/>
    <x v="1"/>
    <x v="389"/>
    <s v="03/08/2019 at 01:10 PM"/>
    <s v="2020"/>
    <s v="Department of Homeland Security"/>
    <n v="8"/>
    <n v="8"/>
    <n v="8"/>
  </r>
  <r>
    <x v="0"/>
    <x v="0"/>
    <x v="1"/>
    <x v="1"/>
    <x v="390"/>
    <s v="03/08/2019 at 01:10 PM"/>
    <s v="2020"/>
    <s v="Department of Defense--Military Programs"/>
    <n v="13"/>
    <n v="13"/>
    <n v="13"/>
  </r>
  <r>
    <x v="0"/>
    <x v="0"/>
    <x v="1"/>
    <x v="1"/>
    <x v="391"/>
    <s v="03/08/2019 at 01:10 PM"/>
    <s v="2020"/>
    <s v="Department of Defense--Military Programs"/>
    <n v="98"/>
    <n v="58"/>
    <n v="54"/>
  </r>
  <r>
    <x v="0"/>
    <x v="0"/>
    <x v="1"/>
    <x v="1"/>
    <x v="392"/>
    <s v="03/08/2019 at 01:10 PM"/>
    <s v="2020"/>
    <s v="Department of Defense--Military Programs"/>
    <n v="218"/>
    <n v="218"/>
    <n v="218"/>
  </r>
  <r>
    <x v="0"/>
    <x v="0"/>
    <x v="1"/>
    <x v="1"/>
    <x v="393"/>
    <s v="03/08/2019 at 01:10 PM"/>
    <s v="2020"/>
    <s v="Department of Defense--Military Programs"/>
    <n v="18"/>
    <n v="18"/>
    <n v="19"/>
  </r>
  <r>
    <x v="0"/>
    <x v="0"/>
    <x v="1"/>
    <x v="1"/>
    <x v="394"/>
    <s v="03/08/2019 at 01:10 PM"/>
    <s v="2020"/>
    <s v="Department of Defense--Military Programs"/>
    <n v="1"/>
    <n v="1"/>
    <n v="1"/>
  </r>
  <r>
    <x v="0"/>
    <x v="0"/>
    <x v="1"/>
    <x v="1"/>
    <x v="395"/>
    <s v="03/08/2019 at 01:10 PM"/>
    <s v="2020"/>
    <s v="Department of Defense--Military Programs"/>
    <n v="6"/>
    <n v="6"/>
    <n v="6"/>
  </r>
  <r>
    <x v="0"/>
    <x v="0"/>
    <x v="0"/>
    <x v="0"/>
    <x v="396"/>
    <s v="03/08/2019 at 01:10 PM"/>
    <s v="2020"/>
    <s v="Department of Agriculture"/>
    <n v="16"/>
    <n v="17"/>
    <n v="18"/>
  </r>
  <r>
    <x v="0"/>
    <x v="0"/>
    <x v="0"/>
    <x v="0"/>
    <x v="397"/>
    <s v="03/08/2019 at 01:10 PM"/>
    <s v="2020"/>
    <s v="Department of Education"/>
    <n v="198"/>
    <n v="197"/>
    <n v="6"/>
  </r>
  <r>
    <x v="0"/>
    <x v="0"/>
    <x v="0"/>
    <x v="0"/>
    <x v="398"/>
    <s v="03/08/2019 at 01:10 PM"/>
    <s v="2020"/>
    <s v="Department of the Treasury"/>
    <n v="18"/>
    <n v="242"/>
    <n v="242"/>
  </r>
  <r>
    <x v="0"/>
    <x v="0"/>
    <x v="0"/>
    <x v="0"/>
    <x v="399"/>
    <s v="03/08/2019 at 01:10 PM"/>
    <s v="2020"/>
    <s v="Department of the Treasury"/>
    <n v="15"/>
    <n v="57"/>
    <n v="56"/>
  </r>
  <r>
    <x v="0"/>
    <x v="0"/>
    <x v="0"/>
    <x v="0"/>
    <x v="400"/>
    <s v="03/08/2019 at 01:10 PM"/>
    <s v="2020"/>
    <s v="Department of the Treasury"/>
    <n v="191"/>
    <n v="63"/>
    <n v="75"/>
  </r>
  <r>
    <x v="0"/>
    <x v="0"/>
    <x v="0"/>
    <x v="0"/>
    <x v="401"/>
    <s v="03/08/2019 at 01:10 PM"/>
    <s v="2020"/>
    <s v="Judicial Branch"/>
    <n v="11"/>
    <n v="9"/>
    <n v="9"/>
  </r>
  <r>
    <x v="0"/>
    <x v="0"/>
    <x v="0"/>
    <x v="0"/>
    <x v="402"/>
    <s v="03/08/2019 at 01:10 PM"/>
    <s v="2020"/>
    <s v="Judicial Branch"/>
    <n v="44"/>
    <n v="30"/>
    <n v="0"/>
  </r>
  <r>
    <x v="0"/>
    <x v="0"/>
    <x v="0"/>
    <x v="0"/>
    <x v="403"/>
    <s v="03/08/2019 at 01:10 PM"/>
    <s v="2020"/>
    <s v="Morris K. Udall and Stewart L. Udall Foundation"/>
    <n v="7"/>
    <n v="7"/>
    <n v="7"/>
  </r>
  <r>
    <x v="0"/>
    <x v="0"/>
    <x v="0"/>
    <x v="0"/>
    <x v="404"/>
    <s v="03/08/2019 at 01:10 PM"/>
    <s v="2020"/>
    <s v="Judicial Branch"/>
    <n v="2"/>
    <n v="1"/>
    <n v="1"/>
  </r>
  <r>
    <x v="0"/>
    <x v="0"/>
    <x v="0"/>
    <x v="0"/>
    <x v="405"/>
    <s v="03/08/2019 at 01:10 PM"/>
    <s v="2020"/>
    <s v="Judicial Branch"/>
    <n v="26"/>
    <n v="12"/>
    <n v="10"/>
  </r>
  <r>
    <x v="0"/>
    <x v="0"/>
    <x v="0"/>
    <x v="0"/>
    <x v="406"/>
    <s v="03/08/2019 at 01:10 PM"/>
    <s v="2020"/>
    <s v="Department of Health and Human Services"/>
    <n v="933"/>
    <n v="467"/>
    <n v="52"/>
  </r>
  <r>
    <x v="0"/>
    <x v="0"/>
    <x v="0"/>
    <x v="0"/>
    <x v="407"/>
    <s v="03/08/2019 at 01:10 PM"/>
    <s v="2020"/>
    <s v="Department of Health and Human Services"/>
    <n v="21"/>
    <n v="24"/>
    <n v="27"/>
  </r>
  <r>
    <x v="0"/>
    <x v="0"/>
    <x v="0"/>
    <x v="0"/>
    <x v="408"/>
    <s v="03/08/2019 at 01:10 PM"/>
    <s v="2020"/>
    <s v="Department of Health and Human Services"/>
    <n v="0"/>
    <n v="50"/>
    <n v="50"/>
  </r>
  <r>
    <x v="0"/>
    <x v="0"/>
    <x v="0"/>
    <x v="0"/>
    <x v="409"/>
    <s v="03/08/2019 at 01:10 PM"/>
    <s v="2020"/>
    <s v="Department of Health and Human Services"/>
    <n v="872"/>
    <n v="812"/>
    <n v="777"/>
  </r>
  <r>
    <x v="0"/>
    <x v="0"/>
    <x v="0"/>
    <x v="0"/>
    <x v="410"/>
    <s v="03/08/2019 at 01:10 PM"/>
    <s v="2020"/>
    <s v="Department of Health and Human Services"/>
    <n v="499"/>
    <n v="504"/>
    <n v="509"/>
  </r>
  <r>
    <x v="0"/>
    <x v="0"/>
    <x v="0"/>
    <x v="0"/>
    <x v="411"/>
    <s v="03/08/2019 at 01:10 PM"/>
    <s v="2020"/>
    <s v="Department of Education"/>
    <n v="57"/>
    <n v="58"/>
    <n v="57"/>
  </r>
  <r>
    <x v="0"/>
    <x v="0"/>
    <x v="0"/>
    <x v="0"/>
    <x v="412"/>
    <s v="03/08/2019 at 01:10 PM"/>
    <s v="2020"/>
    <s v="International Assistance Programs"/>
    <n v="111"/>
    <n v="0"/>
    <n v="0"/>
  </r>
  <r>
    <x v="0"/>
    <x v="0"/>
    <x v="0"/>
    <x v="0"/>
    <x v="413"/>
    <s v="03/08/2019 at 01:10 PM"/>
    <s v="2020"/>
    <s v="Department of Agriculture"/>
    <n v="150"/>
    <n v="23"/>
    <n v="24"/>
  </r>
  <r>
    <x v="0"/>
    <x v="0"/>
    <x v="0"/>
    <x v="0"/>
    <x v="414"/>
    <s v="03/08/2019 at 01:10 PM"/>
    <s v="2020"/>
    <s v="International Assistance Programs"/>
    <n v="15"/>
    <n v="17"/>
    <n v="19"/>
  </r>
  <r>
    <x v="0"/>
    <x v="0"/>
    <x v="0"/>
    <x v="0"/>
    <x v="415"/>
    <s v="03/08/2019 at 01:10 PM"/>
    <s v="2020"/>
    <s v="Department of Agriculture"/>
    <n v="40"/>
    <n v="22"/>
    <n v="22"/>
  </r>
  <r>
    <x v="0"/>
    <x v="0"/>
    <x v="0"/>
    <x v="0"/>
    <x v="416"/>
    <s v="03/08/2019 at 01:10 PM"/>
    <s v="2020"/>
    <s v="Department of Agriculture"/>
    <n v="1550"/>
    <n v="519"/>
    <n v="174"/>
  </r>
  <r>
    <x v="0"/>
    <x v="0"/>
    <x v="0"/>
    <x v="0"/>
    <x v="417"/>
    <s v="03/08/2019 at 01:10 PM"/>
    <s v="2020"/>
    <s v="Department of Agriculture"/>
    <n v="0"/>
    <n v="0"/>
    <n v="-765"/>
  </r>
  <r>
    <x v="0"/>
    <x v="0"/>
    <x v="0"/>
    <x v="0"/>
    <x v="418"/>
    <s v="03/08/2019 at 01:10 PM"/>
    <s v="2020"/>
    <s v="Department of Commerce"/>
    <n v="448"/>
    <n v="373"/>
    <n v="326"/>
  </r>
  <r>
    <x v="0"/>
    <x v="0"/>
    <x v="0"/>
    <x v="0"/>
    <x v="419"/>
    <s v="03/08/2019 at 01:10 PM"/>
    <s v="2020"/>
    <s v="International Assistance Programs"/>
    <n v="7"/>
    <n v="14"/>
    <n v="15"/>
  </r>
  <r>
    <x v="0"/>
    <x v="0"/>
    <x v="0"/>
    <x v="0"/>
    <x v="420"/>
    <s v="03/08/2019 at 01:10 PM"/>
    <s v="2020"/>
    <s v="International Assistance Programs"/>
    <n v="10"/>
    <n v="10"/>
    <n v="0"/>
  </r>
  <r>
    <x v="0"/>
    <x v="0"/>
    <x v="0"/>
    <x v="0"/>
    <x v="421"/>
    <s v="03/08/2019 at 01:10 PM"/>
    <s v="2020"/>
    <s v="Department of the Treasury"/>
    <n v="4"/>
    <n v="4"/>
    <n v="4"/>
  </r>
  <r>
    <x v="0"/>
    <x v="0"/>
    <x v="0"/>
    <x v="0"/>
    <x v="422"/>
    <s v="03/08/2019 at 01:10 PM"/>
    <s v="2020"/>
    <s v="International Assistance Programs"/>
    <n v="4"/>
    <n v="2"/>
    <n v="0"/>
  </r>
  <r>
    <x v="0"/>
    <x v="0"/>
    <x v="0"/>
    <x v="0"/>
    <x v="423"/>
    <s v="03/08/2019 at 01:10 PM"/>
    <s v="2020"/>
    <s v="International Assistance Programs"/>
    <n v="13"/>
    <n v="11"/>
    <n v="9"/>
  </r>
  <r>
    <x v="0"/>
    <x v="0"/>
    <x v="0"/>
    <x v="0"/>
    <x v="424"/>
    <s v="03/08/2019 at 01:10 PM"/>
    <s v="2020"/>
    <s v="Department of State"/>
    <n v="64"/>
    <n v="68"/>
    <n v="42"/>
  </r>
  <r>
    <x v="0"/>
    <x v="0"/>
    <x v="0"/>
    <x v="0"/>
    <x v="425"/>
    <s v="03/08/2019 at 01:10 PM"/>
    <s v="2020"/>
    <s v="Department of Justice"/>
    <n v="54"/>
    <n v="77"/>
    <n v="100"/>
  </r>
  <r>
    <x v="0"/>
    <x v="0"/>
    <x v="0"/>
    <x v="0"/>
    <x v="426"/>
    <s v="03/08/2019 at 01:10 PM"/>
    <s v="2020"/>
    <s v="International Assistance Programs"/>
    <n v="3097"/>
    <n v="2933"/>
    <n v="16"/>
  </r>
  <r>
    <x v="0"/>
    <x v="0"/>
    <x v="0"/>
    <x v="0"/>
    <x v="427"/>
    <s v="03/08/2019 at 01:10 PM"/>
    <s v="2020"/>
    <s v="Department of State"/>
    <n v="1283"/>
    <n v="2129"/>
    <n v="2129"/>
  </r>
  <r>
    <x v="0"/>
    <x v="0"/>
    <x v="0"/>
    <x v="0"/>
    <x v="428"/>
    <s v="03/08/2019 at 01:10 PM"/>
    <s v="2020"/>
    <s v="International Assistance Programs"/>
    <n v="15"/>
    <n v="12"/>
    <n v="19"/>
  </r>
  <r>
    <x v="0"/>
    <x v="0"/>
    <x v="0"/>
    <x v="0"/>
    <x v="429"/>
    <s v="03/08/2019 at 01:10 PM"/>
    <s v="2020"/>
    <s v="Department of State"/>
    <n v="15"/>
    <n v="12"/>
    <n v="6"/>
  </r>
  <r>
    <x v="0"/>
    <x v="0"/>
    <x v="0"/>
    <x v="0"/>
    <x v="430"/>
    <s v="03/08/2019 at 01:10 PM"/>
    <s v="2020"/>
    <s v="Department of State"/>
    <n v="10165"/>
    <n v="10874"/>
    <n v="9186"/>
  </r>
  <r>
    <x v="0"/>
    <x v="0"/>
    <x v="0"/>
    <x v="0"/>
    <x v="431"/>
    <s v="03/08/2019 at 01:10 PM"/>
    <s v="2020"/>
    <s v="International Assistance Programs"/>
    <n v="309"/>
    <n v="265"/>
    <n v="31"/>
  </r>
  <r>
    <x v="0"/>
    <x v="0"/>
    <x v="0"/>
    <x v="0"/>
    <x v="432"/>
    <s v="03/08/2019 at 01:10 PM"/>
    <s v="2020"/>
    <s v="International Assistance Programs"/>
    <n v="413"/>
    <n v="388"/>
    <n v="363"/>
  </r>
  <r>
    <x v="0"/>
    <x v="0"/>
    <x v="0"/>
    <x v="0"/>
    <x v="433"/>
    <s v="03/08/2019 at 01:10 PM"/>
    <s v="2020"/>
    <s v="International Assistance Programs"/>
    <n v="2072"/>
    <n v="2757"/>
    <n v="0"/>
  </r>
  <r>
    <x v="0"/>
    <x v="0"/>
    <x v="0"/>
    <x v="0"/>
    <x v="434"/>
    <s v="03/08/2019 at 01:10 PM"/>
    <s v="2020"/>
    <s v="Department of the Interior"/>
    <n v="112"/>
    <n v="69"/>
    <n v="67"/>
  </r>
  <r>
    <x v="0"/>
    <x v="0"/>
    <x v="0"/>
    <x v="0"/>
    <x v="435"/>
    <s v="03/08/2019 at 01:10 PM"/>
    <s v="2020"/>
    <s v="International Assistance Programs"/>
    <n v="4087"/>
    <n v="3449"/>
    <n v="4033"/>
  </r>
  <r>
    <x v="0"/>
    <x v="0"/>
    <x v="0"/>
    <x v="0"/>
    <x v="436"/>
    <s v="03/08/2019 at 01:10 PM"/>
    <s v="2020"/>
    <s v="International Assistance Programs"/>
    <n v="35"/>
    <n v="30"/>
    <n v="25"/>
  </r>
  <r>
    <x v="0"/>
    <x v="0"/>
    <x v="0"/>
    <x v="0"/>
    <x v="437"/>
    <s v="03/08/2019 at 01:10 PM"/>
    <s v="2020"/>
    <s v="Department of the Interior"/>
    <n v="7"/>
    <n v="8"/>
    <n v="9"/>
  </r>
  <r>
    <x v="0"/>
    <x v="0"/>
    <x v="0"/>
    <x v="0"/>
    <x v="438"/>
    <s v="03/08/2019 at 01:10 PM"/>
    <s v="2020"/>
    <s v="International Assistance Programs"/>
    <n v="47"/>
    <n v="47"/>
    <n v="47"/>
  </r>
  <r>
    <x v="0"/>
    <x v="0"/>
    <x v="0"/>
    <x v="0"/>
    <x v="439"/>
    <s v="03/08/2019 at 01:10 PM"/>
    <s v="2020"/>
    <s v="Department of Justice"/>
    <n v="2"/>
    <n v="2"/>
    <n v="2"/>
  </r>
  <r>
    <x v="0"/>
    <x v="0"/>
    <x v="0"/>
    <x v="0"/>
    <x v="440"/>
    <s v="03/08/2019 at 01:10 PM"/>
    <s v="2020"/>
    <s v="Federal Drug Control Programs"/>
    <n v="45"/>
    <n v="45"/>
    <n v="45"/>
  </r>
  <r>
    <x v="0"/>
    <x v="0"/>
    <x v="0"/>
    <x v="0"/>
    <x v="441"/>
    <s v="03/08/2019 at 01:10 PM"/>
    <s v="2020"/>
    <s v="Department of Agriculture"/>
    <n v="791"/>
    <n v="0"/>
    <n v="0"/>
  </r>
  <r>
    <x v="0"/>
    <x v="0"/>
    <x v="0"/>
    <x v="0"/>
    <x v="442"/>
    <s v="03/08/2019 at 01:10 PM"/>
    <s v="2020"/>
    <s v="International Assistance Programs"/>
    <n v="973"/>
    <n v="809"/>
    <n v="666"/>
  </r>
  <r>
    <x v="0"/>
    <x v="0"/>
    <x v="0"/>
    <x v="0"/>
    <x v="443"/>
    <s v="03/08/2019 at 01:10 PM"/>
    <s v="2020"/>
    <s v="International Assistance Programs"/>
    <n v="12"/>
    <n v="12"/>
    <n v="1"/>
  </r>
  <r>
    <x v="0"/>
    <x v="0"/>
    <x v="0"/>
    <x v="0"/>
    <x v="444"/>
    <s v="03/08/2019 at 01:10 PM"/>
    <s v="2020"/>
    <s v="International Assistance Programs"/>
    <n v="673"/>
    <n v="673"/>
    <n v="0"/>
  </r>
  <r>
    <x v="0"/>
    <x v="0"/>
    <x v="0"/>
    <x v="0"/>
    <x v="445"/>
    <s v="03/08/2019 at 01:10 PM"/>
    <s v="2020"/>
    <s v="International Assistance Programs"/>
    <n v="7"/>
    <n v="6"/>
    <n v="5"/>
  </r>
  <r>
    <x v="0"/>
    <x v="0"/>
    <x v="0"/>
    <x v="0"/>
    <x v="446"/>
    <s v="03/08/2019 at 01:10 PM"/>
    <s v="2020"/>
    <s v="International Assistance Programs"/>
    <n v="38"/>
    <n v="28"/>
    <n v="18"/>
  </r>
  <r>
    <x v="0"/>
    <x v="0"/>
    <x v="0"/>
    <x v="0"/>
    <x v="447"/>
    <s v="03/08/2019 at 01:10 PM"/>
    <s v="2020"/>
    <s v="International Assistance Programs"/>
    <n v="5"/>
    <n v="5"/>
    <n v="5"/>
  </r>
  <r>
    <x v="0"/>
    <x v="0"/>
    <x v="0"/>
    <x v="0"/>
    <x v="448"/>
    <s v="03/08/2019 at 01:10 PM"/>
    <s v="2020"/>
    <s v="Office of Navajo and Hopi Indian Relocation"/>
    <n v="14"/>
    <n v="14"/>
    <n v="14"/>
  </r>
  <r>
    <x v="0"/>
    <x v="0"/>
    <x v="0"/>
    <x v="0"/>
    <x v="449"/>
    <s v="03/08/2019 at 01:10 PM"/>
    <s v="2020"/>
    <s v="Department of Justice"/>
    <n v="324"/>
    <n v="839"/>
    <n v="1354"/>
  </r>
  <r>
    <x v="0"/>
    <x v="0"/>
    <x v="0"/>
    <x v="0"/>
    <x v="450"/>
    <s v="03/08/2019 at 01:10 PM"/>
    <s v="2020"/>
    <s v="Department of Education"/>
    <n v="52"/>
    <n v="51"/>
    <n v="51"/>
  </r>
  <r>
    <x v="0"/>
    <x v="0"/>
    <x v="0"/>
    <x v="0"/>
    <x v="451"/>
    <s v="03/08/2019 at 01:10 PM"/>
    <s v="2020"/>
    <s v="Department of Agriculture"/>
    <n v="122"/>
    <n v="123"/>
    <n v="124"/>
  </r>
  <r>
    <x v="0"/>
    <x v="0"/>
    <x v="1"/>
    <x v="1"/>
    <x v="452"/>
    <s v="03/08/2019 at 01:10 PM"/>
    <s v="2020"/>
    <s v="Department of Defense--Military Programs"/>
    <n v="0"/>
    <n v="1"/>
    <n v="1"/>
  </r>
  <r>
    <x v="0"/>
    <x v="0"/>
    <x v="0"/>
    <x v="0"/>
    <x v="453"/>
    <s v="03/08/2019 at 01:10 PM"/>
    <s v="2020"/>
    <s v="Department of Agriculture"/>
    <n v="108"/>
    <n v="266"/>
    <n v="286"/>
  </r>
  <r>
    <x v="0"/>
    <x v="0"/>
    <x v="1"/>
    <x v="1"/>
    <x v="454"/>
    <s v="03/08/2019 at 01:10 PM"/>
    <s v="2020"/>
    <s v="Department of Defense--Military Programs"/>
    <n v="0"/>
    <n v="2"/>
    <n v="5"/>
  </r>
  <r>
    <x v="0"/>
    <x v="0"/>
    <x v="0"/>
    <x v="0"/>
    <x v="455"/>
    <s v="03/08/2019 at 01:10 PM"/>
    <s v="2020"/>
    <s v="Department of Agriculture"/>
    <n v="179"/>
    <n v="162"/>
    <n v="133"/>
  </r>
  <r>
    <x v="0"/>
    <x v="0"/>
    <x v="0"/>
    <x v="0"/>
    <x v="456"/>
    <s v="03/08/2019 at 01:10 PM"/>
    <s v="2020"/>
    <s v="Department of the Interior"/>
    <n v="210"/>
    <n v="358"/>
    <n v="399"/>
  </r>
  <r>
    <x v="0"/>
    <x v="0"/>
    <x v="0"/>
    <x v="0"/>
    <x v="457"/>
    <s v="03/08/2019 at 01:10 PM"/>
    <s v="2020"/>
    <s v="Department of the Interior"/>
    <n v="9"/>
    <n v="9"/>
    <n v="9"/>
  </r>
  <r>
    <x v="0"/>
    <x v="0"/>
    <x v="0"/>
    <x v="0"/>
    <x v="458"/>
    <s v="03/08/2019 at 01:10 PM"/>
    <s v="2020"/>
    <s v="Department of Agriculture"/>
    <n v="140"/>
    <n v="440"/>
    <n v="960"/>
  </r>
  <r>
    <x v="0"/>
    <x v="0"/>
    <x v="0"/>
    <x v="0"/>
    <x v="459"/>
    <s v="03/08/2019 at 01:10 PM"/>
    <s v="2020"/>
    <s v="Department of the Interior"/>
    <n v="3"/>
    <n v="17"/>
    <n v="31"/>
  </r>
  <r>
    <x v="0"/>
    <x v="0"/>
    <x v="0"/>
    <x v="0"/>
    <x v="460"/>
    <s v="03/08/2019 at 01:10 PM"/>
    <s v="2020"/>
    <s v="Department of Veterans Affairs"/>
    <n v="2"/>
    <n v="1"/>
    <n v="1"/>
  </r>
  <r>
    <x v="0"/>
    <x v="0"/>
    <x v="0"/>
    <x v="0"/>
    <x v="461"/>
    <s v="03/08/2019 at 01:10 PM"/>
    <s v="2020"/>
    <s v="Department of State"/>
    <n v="216"/>
    <n v="216"/>
    <n v="0"/>
  </r>
  <r>
    <x v="0"/>
    <x v="0"/>
    <x v="0"/>
    <x v="0"/>
    <x v="462"/>
    <s v="03/08/2019 at 01:10 PM"/>
    <s v="2020"/>
    <s v="Department of Veterans Affairs"/>
    <n v="56"/>
    <n v="56"/>
    <n v="56"/>
  </r>
  <r>
    <x v="0"/>
    <x v="0"/>
    <x v="0"/>
    <x v="0"/>
    <x v="463"/>
    <s v="03/08/2019 at 01:10 PM"/>
    <s v="2020"/>
    <s v="Department of the Interior"/>
    <n v="14"/>
    <n v="13"/>
    <n v="13"/>
  </r>
  <r>
    <x v="0"/>
    <x v="0"/>
    <x v="0"/>
    <x v="0"/>
    <x v="464"/>
    <s v="03/08/2019 at 01:10 PM"/>
    <s v="2020"/>
    <s v="Department of Veterans Affairs"/>
    <n v="15"/>
    <n v="9"/>
    <n v="3"/>
  </r>
  <r>
    <x v="0"/>
    <x v="0"/>
    <x v="0"/>
    <x v="0"/>
    <x v="465"/>
    <s v="03/08/2019 at 01:10 PM"/>
    <s v="2020"/>
    <s v="Department of Veterans Affairs"/>
    <n v="205"/>
    <n v="25"/>
    <n v="0"/>
  </r>
  <r>
    <x v="0"/>
    <x v="0"/>
    <x v="0"/>
    <x v="0"/>
    <x v="466"/>
    <s v="03/08/2019 at 01:10 PM"/>
    <s v="2020"/>
    <s v="Department of State"/>
    <n v="973"/>
    <n v="1055"/>
    <n v="1055"/>
  </r>
  <r>
    <x v="0"/>
    <x v="0"/>
    <x v="0"/>
    <x v="0"/>
    <x v="467"/>
    <s v="03/08/2019 at 01:10 PM"/>
    <s v="2020"/>
    <s v="Department of the Interior"/>
    <n v="85"/>
    <n v="37"/>
    <n v="104"/>
  </r>
  <r>
    <x v="0"/>
    <x v="0"/>
    <x v="0"/>
    <x v="0"/>
    <x v="468"/>
    <s v="03/08/2019 at 01:10 PM"/>
    <s v="2020"/>
    <s v="Department of State"/>
    <n v="6"/>
    <n v="6"/>
    <n v="6"/>
  </r>
  <r>
    <x v="0"/>
    <x v="0"/>
    <x v="0"/>
    <x v="0"/>
    <x v="469"/>
    <s v="03/08/2019 at 01:10 PM"/>
    <s v="2020"/>
    <s v="Department of Transportation"/>
    <n v="2"/>
    <n v="2"/>
    <n v="2"/>
  </r>
  <r>
    <x v="0"/>
    <x v="0"/>
    <x v="0"/>
    <x v="0"/>
    <x v="470"/>
    <s v="03/08/2019 at 01:10 PM"/>
    <s v="2020"/>
    <s v="Department of Transportation"/>
    <n v="49"/>
    <n v="49"/>
    <n v="49"/>
  </r>
  <r>
    <x v="0"/>
    <x v="0"/>
    <x v="0"/>
    <x v="0"/>
    <x v="471"/>
    <s v="03/08/2019 at 01:10 PM"/>
    <s v="2020"/>
    <s v="Department of Transportation"/>
    <n v="3449"/>
    <n v="3449"/>
    <n v="3449"/>
  </r>
  <r>
    <x v="0"/>
    <x v="0"/>
    <x v="0"/>
    <x v="0"/>
    <x v="472"/>
    <s v="03/08/2019 at 01:10 PM"/>
    <s v="2020"/>
    <s v="Department of Transportation"/>
    <n v="11"/>
    <n v="0"/>
    <n v="0"/>
  </r>
  <r>
    <x v="0"/>
    <x v="0"/>
    <x v="0"/>
    <x v="0"/>
    <x v="473"/>
    <s v="03/08/2019 at 01:10 PM"/>
    <s v="2020"/>
    <s v="Department of Transportation"/>
    <n v="2087"/>
    <n v="835"/>
    <n v="188"/>
  </r>
  <r>
    <x v="0"/>
    <x v="0"/>
    <x v="0"/>
    <x v="0"/>
    <x v="474"/>
    <s v="03/08/2019 at 01:10 PM"/>
    <s v="2020"/>
    <s v="Department of Agriculture"/>
    <n v="30"/>
    <n v="10"/>
    <n v="0"/>
  </r>
  <r>
    <x v="0"/>
    <x v="0"/>
    <x v="0"/>
    <x v="0"/>
    <x v="475"/>
    <s v="03/08/2019 at 01:10 PM"/>
    <s v="2020"/>
    <s v="Department of Transportation"/>
    <n v="275"/>
    <n v="524"/>
    <n v="387"/>
  </r>
  <r>
    <x v="0"/>
    <x v="0"/>
    <x v="0"/>
    <x v="0"/>
    <x v="476"/>
    <s v="03/08/2019 at 01:10 PM"/>
    <s v="2020"/>
    <s v="Department of State"/>
    <n v="398"/>
    <n v="305"/>
    <n v="0"/>
  </r>
  <r>
    <x v="0"/>
    <x v="0"/>
    <x v="0"/>
    <x v="0"/>
    <x v="477"/>
    <s v="03/08/2019 at 01:10 PM"/>
    <s v="2020"/>
    <s v="Department of Agriculture"/>
    <n v="28"/>
    <n v="28"/>
    <n v="28"/>
  </r>
  <r>
    <x v="0"/>
    <x v="0"/>
    <x v="0"/>
    <x v="0"/>
    <x v="478"/>
    <s v="03/08/2019 at 01:10 PM"/>
    <s v="2020"/>
    <s v="U.S. Agency for Global Media"/>
    <n v="12"/>
    <n v="12"/>
    <n v="12"/>
  </r>
  <r>
    <x v="0"/>
    <x v="0"/>
    <x v="0"/>
    <x v="0"/>
    <x v="479"/>
    <s v="03/08/2019 at 01:10 PM"/>
    <s v="2020"/>
    <s v="Small Business Administration"/>
    <n v="1226"/>
    <n v="885"/>
    <n v="775"/>
  </r>
  <r>
    <x v="0"/>
    <x v="0"/>
    <x v="0"/>
    <x v="0"/>
    <x v="480"/>
    <s v="03/08/2019 at 01:10 PM"/>
    <s v="2020"/>
    <s v="Small Business Administration"/>
    <n v="78"/>
    <n v="83"/>
    <n v="86"/>
  </r>
  <r>
    <x v="0"/>
    <x v="0"/>
    <x v="0"/>
    <x v="0"/>
    <x v="481"/>
    <s v="03/08/2019 at 01:10 PM"/>
    <s v="2020"/>
    <s v="Department of State"/>
    <n v="2"/>
    <n v="2"/>
    <n v="2"/>
  </r>
  <r>
    <x v="0"/>
    <x v="0"/>
    <x v="0"/>
    <x v="0"/>
    <x v="482"/>
    <s v="03/08/2019 at 01:10 PM"/>
    <s v="2020"/>
    <s v="Denali Commission"/>
    <n v="1"/>
    <n v="8"/>
    <n v="15"/>
  </r>
  <r>
    <x v="0"/>
    <x v="0"/>
    <x v="0"/>
    <x v="0"/>
    <x v="483"/>
    <s v="03/08/2019 at 01:10 PM"/>
    <s v="2020"/>
    <s v="Department of Agriculture"/>
    <n v="34"/>
    <n v="39"/>
    <n v="40"/>
  </r>
  <r>
    <x v="0"/>
    <x v="0"/>
    <x v="0"/>
    <x v="0"/>
    <x v="484"/>
    <s v="03/08/2019 at 01:10 PM"/>
    <s v="2020"/>
    <s v="Department of Agriculture"/>
    <n v="634"/>
    <n v="889"/>
    <n v="350"/>
  </r>
  <r>
    <x v="0"/>
    <x v="0"/>
    <x v="0"/>
    <x v="0"/>
    <x v="485"/>
    <s v="03/08/2019 at 01:10 PM"/>
    <s v="2020"/>
    <s v="Department of Commerce"/>
    <n v="29"/>
    <n v="29"/>
    <n v="33"/>
  </r>
  <r>
    <x v="0"/>
    <x v="0"/>
    <x v="0"/>
    <x v="0"/>
    <x v="486"/>
    <s v="03/08/2019 at 01:10 PM"/>
    <s v="2020"/>
    <s v="International Assistance Programs"/>
    <n v="12"/>
    <n v="12"/>
    <n v="0"/>
  </r>
  <r>
    <x v="0"/>
    <x v="0"/>
    <x v="0"/>
    <x v="0"/>
    <x v="487"/>
    <s v="03/08/2019 at 01:10 PM"/>
    <s v="2020"/>
    <s v="United States Institute of Peace"/>
    <n v="2"/>
    <n v="0"/>
    <n v="0"/>
  </r>
  <r>
    <x v="0"/>
    <x v="0"/>
    <x v="0"/>
    <x v="0"/>
    <x v="488"/>
    <s v="03/08/2019 at 01:10 PM"/>
    <s v="2020"/>
    <s v="Department of Justice"/>
    <n v="3"/>
    <n v="5"/>
    <n v="7"/>
  </r>
  <r>
    <x v="0"/>
    <x v="0"/>
    <x v="0"/>
    <x v="0"/>
    <x v="489"/>
    <s v="03/08/2019 at 01:10 PM"/>
    <s v="2020"/>
    <s v="Department of Education"/>
    <n v="6"/>
    <n v="6"/>
    <n v="6"/>
  </r>
  <r>
    <x v="0"/>
    <x v="0"/>
    <x v="0"/>
    <x v="0"/>
    <x v="490"/>
    <s v="03/08/2019 at 01:10 PM"/>
    <s v="2020"/>
    <s v="Department of Transportation"/>
    <n v="180"/>
    <n v="154"/>
    <n v="195"/>
  </r>
  <r>
    <x v="0"/>
    <x v="0"/>
    <x v="0"/>
    <x v="0"/>
    <x v="491"/>
    <s v="03/08/2019 at 01:10 PM"/>
    <s v="2020"/>
    <s v="Department of Agriculture"/>
    <n v="6"/>
    <n v="6"/>
    <n v="6"/>
  </r>
  <r>
    <x v="0"/>
    <x v="0"/>
    <x v="0"/>
    <x v="0"/>
    <x v="492"/>
    <s v="03/08/2019 at 01:10 PM"/>
    <s v="2020"/>
    <s v="Department of Health and Human Services"/>
    <n v="19"/>
    <n v="19"/>
    <n v="19"/>
  </r>
  <r>
    <x v="0"/>
    <x v="0"/>
    <x v="0"/>
    <x v="0"/>
    <x v="493"/>
    <s v="03/08/2019 at 01:10 PM"/>
    <s v="2020"/>
    <s v="Department of Agriculture"/>
    <n v="44"/>
    <n v="0"/>
    <n v="0"/>
  </r>
  <r>
    <x v="0"/>
    <x v="0"/>
    <x v="0"/>
    <x v="0"/>
    <x v="494"/>
    <s v="03/08/2019 at 01:10 PM"/>
    <s v="2020"/>
    <s v="Department of Education"/>
    <n v="4"/>
    <n v="3"/>
    <n v="1"/>
  </r>
  <r>
    <x v="0"/>
    <x v="0"/>
    <x v="0"/>
    <x v="0"/>
    <x v="495"/>
    <s v="03/08/2019 at 01:10 PM"/>
    <s v="2020"/>
    <s v="Department of Transportation"/>
    <n v="16"/>
    <n v="0"/>
    <n v="0"/>
  </r>
  <r>
    <x v="0"/>
    <x v="0"/>
    <x v="1"/>
    <x v="1"/>
    <x v="496"/>
    <s v="03/08/2019 at 01:10 PM"/>
    <s v="2020"/>
    <s v="Department of Defense--Military Programs"/>
    <n v="0"/>
    <n v="1"/>
    <n v="2"/>
  </r>
  <r>
    <x v="0"/>
    <x v="0"/>
    <x v="0"/>
    <x v="0"/>
    <x v="497"/>
    <s v="03/08/2019 at 01:10 PM"/>
    <s v="2020"/>
    <s v="Department of Commerce"/>
    <n v="2"/>
    <n v="0"/>
    <n v="0"/>
  </r>
  <r>
    <x v="0"/>
    <x v="0"/>
    <x v="0"/>
    <x v="0"/>
    <x v="498"/>
    <s v="03/08/2019 at 01:10 PM"/>
    <s v="2020"/>
    <s v="Department of Commerce"/>
    <n v="3"/>
    <n v="3"/>
    <n v="3"/>
  </r>
  <r>
    <x v="0"/>
    <x v="0"/>
    <x v="0"/>
    <x v="0"/>
    <x v="499"/>
    <s v="03/08/2019 at 01:10 PM"/>
    <s v="2020"/>
    <s v="Federal Drug Control Programs"/>
    <n v="16"/>
    <n v="16"/>
    <n v="16"/>
  </r>
  <r>
    <x v="0"/>
    <x v="0"/>
    <x v="0"/>
    <x v="0"/>
    <x v="500"/>
    <s v="03/08/2019 at 01:10 PM"/>
    <s v="2020"/>
    <s v="Federal Drug Control Programs"/>
    <n v="1"/>
    <n v="1"/>
    <n v="1"/>
  </r>
  <r>
    <x v="0"/>
    <x v="0"/>
    <x v="0"/>
    <x v="0"/>
    <x v="501"/>
    <s v="03/08/2019 at 01:10 PM"/>
    <s v="2020"/>
    <s v="International Assistance Programs"/>
    <n v="15"/>
    <n v="15"/>
    <n v="15"/>
  </r>
  <r>
    <x v="0"/>
    <x v="0"/>
    <x v="0"/>
    <x v="0"/>
    <x v="502"/>
    <s v="03/08/2019 at 01:10 PM"/>
    <s v="2020"/>
    <s v="Department of Commerce"/>
    <n v="1"/>
    <n v="2"/>
    <n v="3"/>
  </r>
  <r>
    <x v="0"/>
    <x v="0"/>
    <x v="0"/>
    <x v="0"/>
    <x v="503"/>
    <s v="03/08/2019 at 01:10 PM"/>
    <s v="2020"/>
    <s v="Department of Agriculture"/>
    <n v="1"/>
    <n v="1"/>
    <n v="1"/>
  </r>
  <r>
    <x v="0"/>
    <x v="0"/>
    <x v="0"/>
    <x v="0"/>
    <x v="504"/>
    <s v="03/08/2019 at 01:10 PM"/>
    <s v="2020"/>
    <s v="Department of Agriculture"/>
    <n v="23"/>
    <n v="0"/>
    <n v="0"/>
  </r>
  <r>
    <x v="0"/>
    <x v="0"/>
    <x v="0"/>
    <x v="0"/>
    <x v="505"/>
    <s v="03/08/2019 at 01:10 PM"/>
    <s v="2020"/>
    <s v="Department of Health and Human Services"/>
    <n v="1"/>
    <n v="1"/>
    <n v="1"/>
  </r>
  <r>
    <x v="0"/>
    <x v="0"/>
    <x v="0"/>
    <x v="0"/>
    <x v="506"/>
    <s v="03/08/2019 at 01:10 PM"/>
    <s v="2020"/>
    <s v="Department of Health and Human Services"/>
    <n v="40"/>
    <n v="40"/>
    <n v="40"/>
  </r>
  <r>
    <x v="0"/>
    <x v="0"/>
    <x v="1"/>
    <x v="1"/>
    <x v="507"/>
    <s v="03/08/2019 at 01:10 PM"/>
    <s v="2020"/>
    <s v="Department of Labor"/>
    <n v="1"/>
    <n v="5"/>
    <n v="9"/>
  </r>
  <r>
    <x v="0"/>
    <x v="0"/>
    <x v="1"/>
    <x v="1"/>
    <x v="508"/>
    <s v="03/08/2019 at 01:10 PM"/>
    <s v="2020"/>
    <s v="Department of Labor"/>
    <n v="3"/>
    <n v="3"/>
    <n v="3"/>
  </r>
  <r>
    <x v="0"/>
    <x v="0"/>
    <x v="0"/>
    <x v="0"/>
    <x v="509"/>
    <s v="03/08/2019 at 01:10 PM"/>
    <s v="2020"/>
    <s v="Department of Health and Human Services"/>
    <n v="1251"/>
    <n v="655"/>
    <n v="658"/>
  </r>
  <r>
    <x v="0"/>
    <x v="0"/>
    <x v="0"/>
    <x v="0"/>
    <x v="510"/>
    <s v="03/08/2019 at 01:10 PM"/>
    <s v="2020"/>
    <s v="International Assistance Programs"/>
    <n v="0"/>
    <n v="0"/>
    <n v="897"/>
  </r>
  <r>
    <x v="0"/>
    <x v="0"/>
    <x v="0"/>
    <x v="0"/>
    <x v="511"/>
    <s v="03/08/2019 at 01:10 PM"/>
    <s v="2020"/>
    <s v="Legislative Branch"/>
    <n v="1"/>
    <n v="1"/>
    <n v="1"/>
  </r>
  <r>
    <x v="0"/>
    <x v="0"/>
    <x v="0"/>
    <x v="0"/>
    <x v="512"/>
    <s v="03/08/2019 at 01:10 PM"/>
    <s v="2020"/>
    <s v="Department of Agriculture"/>
    <n v="580"/>
    <n v="723"/>
    <n v="772"/>
  </r>
  <r>
    <x v="0"/>
    <x v="0"/>
    <x v="0"/>
    <x v="0"/>
    <x v="513"/>
    <s v="03/08/2019 at 01:10 PM"/>
    <s v="2020"/>
    <s v="Department of Agriculture"/>
    <n v="43"/>
    <n v="42"/>
    <n v="0"/>
  </r>
  <r>
    <x v="0"/>
    <x v="0"/>
    <x v="0"/>
    <x v="0"/>
    <x v="514"/>
    <s v="03/08/2019 at 01:10 PM"/>
    <s v="2020"/>
    <s v="Department of the Interior"/>
    <n v="363"/>
    <n v="365"/>
    <n v="378"/>
  </r>
  <r>
    <x v="0"/>
    <x v="0"/>
    <x v="0"/>
    <x v="0"/>
    <x v="515"/>
    <s v="03/08/2019 at 01:10 PM"/>
    <s v="2020"/>
    <s v="Department of the Interior"/>
    <n v="1557"/>
    <n v="2041"/>
    <n v="2512"/>
  </r>
  <r>
    <x v="0"/>
    <x v="0"/>
    <x v="0"/>
    <x v="0"/>
    <x v="516"/>
    <s v="03/08/2019 at 01:10 PM"/>
    <s v="2020"/>
    <s v="Election Assistance Commission"/>
    <n v="0"/>
    <n v="380"/>
    <n v="380"/>
  </r>
  <r>
    <x v="0"/>
    <x v="0"/>
    <x v="0"/>
    <x v="0"/>
    <x v="517"/>
    <s v="03/08/2019 at 01:10 PM"/>
    <s v="2020"/>
    <s v="Election Assistance Commission"/>
    <n v="2"/>
    <n v="2"/>
    <n v="2"/>
  </r>
  <r>
    <x v="0"/>
    <x v="0"/>
    <x v="0"/>
    <x v="0"/>
    <x v="518"/>
    <s v="03/08/2019 at 01:10 PM"/>
    <s v="2020"/>
    <s v="Department of the Interior"/>
    <n v="2"/>
    <n v="2"/>
    <n v="3"/>
  </r>
  <r>
    <x v="0"/>
    <x v="0"/>
    <x v="0"/>
    <x v="0"/>
    <x v="519"/>
    <s v="03/08/2019 at 01:10 PM"/>
    <s v="2020"/>
    <s v="Department of Labor"/>
    <n v="3"/>
    <n v="3"/>
    <n v="4"/>
  </r>
  <r>
    <x v="0"/>
    <x v="0"/>
    <x v="0"/>
    <x v="0"/>
    <x v="520"/>
    <s v="03/08/2019 at 01:10 PM"/>
    <s v="2020"/>
    <s v="Department of the Interior"/>
    <n v="62"/>
    <n v="35"/>
    <n v="16"/>
  </r>
  <r>
    <x v="0"/>
    <x v="0"/>
    <x v="1"/>
    <x v="1"/>
    <x v="521"/>
    <s v="03/08/2019 at 01:10 PM"/>
    <s v="2020"/>
    <s v="Department of Transportation"/>
    <n v="28"/>
    <n v="28"/>
    <n v="28"/>
  </r>
  <r>
    <x v="0"/>
    <x v="0"/>
    <x v="1"/>
    <x v="1"/>
    <x v="522"/>
    <s v="03/08/2019 at 01:10 PM"/>
    <s v="2020"/>
    <s v="Department of Transportation"/>
    <n v="25"/>
    <n v="25"/>
    <n v="0"/>
  </r>
  <r>
    <x v="0"/>
    <x v="0"/>
    <x v="0"/>
    <x v="0"/>
    <x v="523"/>
    <s v="03/08/2019 at 01:10 PM"/>
    <s v="2020"/>
    <s v="District of Columbia"/>
    <n v="55"/>
    <n v="57"/>
    <n v="59"/>
  </r>
  <r>
    <x v="0"/>
    <x v="0"/>
    <x v="0"/>
    <x v="0"/>
    <x v="524"/>
    <s v="03/08/2019 at 01:10 PM"/>
    <s v="2020"/>
    <s v="Public Defender Service for the District of Columbia"/>
    <n v="1"/>
    <n v="1"/>
    <n v="1"/>
  </r>
  <r>
    <x v="0"/>
    <x v="0"/>
    <x v="0"/>
    <x v="0"/>
    <x v="525"/>
    <s v="03/08/2019 at 01:10 PM"/>
    <s v="2020"/>
    <s v="District of Columbia"/>
    <n v="12"/>
    <n v="12"/>
    <n v="12"/>
  </r>
  <r>
    <x v="0"/>
    <x v="0"/>
    <x v="0"/>
    <x v="0"/>
    <x v="526"/>
    <s v="03/08/2019 at 01:10 PM"/>
    <s v="2020"/>
    <s v="Department of Transportation"/>
    <n v="464"/>
    <n v="1"/>
    <n v="1"/>
  </r>
  <r>
    <x v="0"/>
    <x v="0"/>
    <x v="0"/>
    <x v="0"/>
    <x v="527"/>
    <s v="03/08/2019 at 01:10 PM"/>
    <s v="2020"/>
    <s v="Department of Transportation"/>
    <n v="31"/>
    <n v="58"/>
    <n v="58"/>
  </r>
  <r>
    <x v="0"/>
    <x v="0"/>
    <x v="0"/>
    <x v="0"/>
    <x v="528"/>
    <s v="03/08/2019 at 01:10 PM"/>
    <s v="2020"/>
    <s v="Department of Transportation"/>
    <n v="116"/>
    <n v="107"/>
    <n v="107"/>
  </r>
  <r>
    <x v="0"/>
    <x v="0"/>
    <x v="0"/>
    <x v="0"/>
    <x v="529"/>
    <s v="03/08/2019 at 01:10 PM"/>
    <s v="2020"/>
    <s v="Gulf Coast Ecosystem Restoration Council"/>
    <n v="86"/>
    <n v="86"/>
    <n v="419"/>
  </r>
  <r>
    <x v="0"/>
    <x v="0"/>
    <x v="0"/>
    <x v="0"/>
    <x v="530"/>
    <s v="03/08/2019 at 01:10 PM"/>
    <s v="2020"/>
    <s v="Department of Transportation"/>
    <n v="11"/>
    <n v="11"/>
    <n v="5"/>
  </r>
  <r>
    <x v="0"/>
    <x v="0"/>
    <x v="0"/>
    <x v="0"/>
    <x v="531"/>
    <s v="03/08/2019 at 01:10 PM"/>
    <s v="2020"/>
    <s v="Department of Transportation"/>
    <n v="8"/>
    <n v="10"/>
    <n v="9"/>
  </r>
  <r>
    <x v="0"/>
    <x v="0"/>
    <x v="0"/>
    <x v="0"/>
    <x v="532"/>
    <s v="03/08/2019 at 01:10 PM"/>
    <s v="2020"/>
    <s v="Department of the Interior"/>
    <n v="26"/>
    <n v="29"/>
    <n v="32"/>
  </r>
  <r>
    <x v="0"/>
    <x v="0"/>
    <x v="0"/>
    <x v="0"/>
    <x v="533"/>
    <s v="03/08/2019 at 01:10 PM"/>
    <s v="2020"/>
    <s v="Department of Agriculture"/>
    <n v="0"/>
    <n v="0"/>
    <n v="7"/>
  </r>
  <r>
    <x v="0"/>
    <x v="0"/>
    <x v="0"/>
    <x v="0"/>
    <x v="534"/>
    <s v="03/08/2019 at 01:10 PM"/>
    <s v="2020"/>
    <s v="Legislative Branch"/>
    <n v="1"/>
    <n v="1"/>
    <n v="1"/>
  </r>
  <r>
    <x v="0"/>
    <x v="0"/>
    <x v="0"/>
    <x v="0"/>
    <x v="535"/>
    <s v="03/08/2019 at 01:10 PM"/>
    <s v="2020"/>
    <s v="Department of the Treasury"/>
    <n v="0"/>
    <n v="15"/>
    <n v="15"/>
  </r>
  <r>
    <x v="0"/>
    <x v="0"/>
    <x v="0"/>
    <x v="0"/>
    <x v="536"/>
    <s v="03/08/2019 at 01:10 PM"/>
    <s v="2020"/>
    <s v="Department of the Interior"/>
    <n v="0"/>
    <n v="1"/>
    <n v="9"/>
  </r>
  <r>
    <x v="0"/>
    <x v="0"/>
    <x v="0"/>
    <x v="0"/>
    <x v="537"/>
    <s v="03/08/2019 at 01:10 PM"/>
    <s v="2020"/>
    <s v="Department of the Treasury"/>
    <n v="6"/>
    <n v="5"/>
    <n v="5"/>
  </r>
  <r>
    <x v="0"/>
    <x v="0"/>
    <x v="1"/>
    <x v="1"/>
    <x v="538"/>
    <s v="03/08/2019 at 01:10 PM"/>
    <s v="2020"/>
    <s v="Department of Defense--Military Programs"/>
    <n v="5"/>
    <n v="29"/>
    <n v="39"/>
  </r>
  <r>
    <x v="0"/>
    <x v="0"/>
    <x v="0"/>
    <x v="0"/>
    <x v="539"/>
    <s v="03/08/2019 at 01:10 PM"/>
    <s v="2020"/>
    <s v="Other Defense Civil Programs"/>
    <n v="10"/>
    <n v="10"/>
    <n v="6"/>
  </r>
  <r>
    <x v="0"/>
    <x v="0"/>
    <x v="1"/>
    <x v="1"/>
    <x v="540"/>
    <s v="03/08/2019 at 01:10 PM"/>
    <s v="2020"/>
    <s v="Department of Defense--Military Programs"/>
    <n v="1"/>
    <n v="2"/>
    <n v="1"/>
  </r>
  <r>
    <x v="0"/>
    <x v="0"/>
    <x v="0"/>
    <x v="0"/>
    <x v="541"/>
    <s v="03/08/2019 at 01:10 PM"/>
    <s v="2020"/>
    <s v="Legislative Branch"/>
    <n v="65"/>
    <n v="65"/>
    <n v="65"/>
  </r>
  <r>
    <x v="0"/>
    <x v="0"/>
    <x v="0"/>
    <x v="0"/>
    <x v="542"/>
    <s v="03/08/2019 at 01:10 PM"/>
    <s v="2020"/>
    <s v="Department of the Treasury"/>
    <n v="37"/>
    <n v="22"/>
    <n v="20"/>
  </r>
  <r>
    <x v="0"/>
    <x v="0"/>
    <x v="0"/>
    <x v="0"/>
    <x v="543"/>
    <s v="03/08/2019 at 01:10 PM"/>
    <s v="2020"/>
    <s v="Department of the Treasury"/>
    <n v="33"/>
    <n v="223"/>
    <n v="8"/>
  </r>
  <r>
    <x v="0"/>
    <x v="0"/>
    <x v="0"/>
    <x v="0"/>
    <x v="544"/>
    <s v="03/08/2019 at 01:10 PM"/>
    <s v="2020"/>
    <s v="Department of Agriculture"/>
    <n v="8"/>
    <n v="19"/>
    <n v="12"/>
  </r>
  <r>
    <x v="0"/>
    <x v="0"/>
    <x v="0"/>
    <x v="0"/>
    <x v="545"/>
    <s v="03/08/2019 at 01:10 PM"/>
    <s v="2020"/>
    <s v="Department of Agriculture"/>
    <n v="20"/>
    <n v="28"/>
    <n v="32"/>
  </r>
  <r>
    <x v="0"/>
    <x v="0"/>
    <x v="0"/>
    <x v="0"/>
    <x v="546"/>
    <s v="03/08/2019 at 01:10 PM"/>
    <s v="2020"/>
    <s v="Department of Agriculture"/>
    <n v="2"/>
    <n v="2"/>
    <n v="2"/>
  </r>
  <r>
    <x v="0"/>
    <x v="0"/>
    <x v="0"/>
    <x v="0"/>
    <x v="547"/>
    <s v="03/08/2019 at 01:10 PM"/>
    <s v="2020"/>
    <s v="Department of Agriculture"/>
    <n v="15"/>
    <n v="6"/>
    <n v="6"/>
  </r>
  <r>
    <x v="0"/>
    <x v="0"/>
    <x v="0"/>
    <x v="0"/>
    <x v="548"/>
    <s v="03/08/2019 at 01:10 PM"/>
    <s v="2020"/>
    <s v="Department of Agriculture"/>
    <n v="0"/>
    <n v="0"/>
    <n v="6"/>
  </r>
  <r>
    <x v="0"/>
    <x v="0"/>
    <x v="0"/>
    <x v="0"/>
    <x v="549"/>
    <s v="03/08/2019 at 01:10 PM"/>
    <s v="2020"/>
    <s v="Department of the Interior"/>
    <n v="54"/>
    <n v="84"/>
    <n v="117"/>
  </r>
  <r>
    <x v="0"/>
    <x v="0"/>
    <x v="0"/>
    <x v="0"/>
    <x v="550"/>
    <s v="03/08/2019 at 01:10 PM"/>
    <s v="2020"/>
    <s v="Department of Agriculture"/>
    <n v="8"/>
    <n v="7"/>
    <n v="3"/>
  </r>
  <r>
    <x v="0"/>
    <x v="0"/>
    <x v="0"/>
    <x v="0"/>
    <x v="551"/>
    <s v="03/08/2019 at 01:10 PM"/>
    <s v="2020"/>
    <s v="Department of Agriculture"/>
    <n v="6"/>
    <n v="5"/>
    <n v="6"/>
  </r>
  <r>
    <x v="0"/>
    <x v="0"/>
    <x v="0"/>
    <x v="0"/>
    <x v="552"/>
    <s v="03/08/2019 at 01:10 PM"/>
    <s v="2020"/>
    <s v="Department of Agriculture"/>
    <n v="1"/>
    <n v="0"/>
    <n v="0"/>
  </r>
  <r>
    <x v="0"/>
    <x v="0"/>
    <x v="0"/>
    <x v="0"/>
    <x v="553"/>
    <s v="03/08/2019 at 01:10 PM"/>
    <s v="2020"/>
    <s v="Department of Agriculture"/>
    <n v="302"/>
    <n v="153"/>
    <n v="46"/>
  </r>
  <r>
    <x v="0"/>
    <x v="0"/>
    <x v="0"/>
    <x v="0"/>
    <x v="554"/>
    <s v="03/08/2019 at 01:10 PM"/>
    <s v="2020"/>
    <s v="Committee for Purchase from People Who Are Blind or Severely Disabled"/>
    <n v="0"/>
    <n v="0"/>
    <n v="1"/>
  </r>
  <r>
    <x v="0"/>
    <x v="0"/>
    <x v="0"/>
    <x v="0"/>
    <x v="555"/>
    <s v="03/08/2019 at 01:10 PM"/>
    <s v="2020"/>
    <s v="Department of Agriculture"/>
    <n v="13"/>
    <n v="4"/>
    <n v="1"/>
  </r>
  <r>
    <x v="0"/>
    <x v="0"/>
    <x v="0"/>
    <x v="0"/>
    <x v="556"/>
    <s v="03/08/2019 at 01:10 PM"/>
    <s v="2020"/>
    <s v="Department of Agriculture"/>
    <n v="2"/>
    <n v="1"/>
    <n v="2"/>
  </r>
  <r>
    <x v="0"/>
    <x v="0"/>
    <x v="1"/>
    <x v="1"/>
    <x v="557"/>
    <s v="03/08/2019 at 01:10 PM"/>
    <s v="2020"/>
    <s v="Department of Defense--Military Programs"/>
    <n v="0"/>
    <n v="0"/>
    <n v="1"/>
  </r>
  <r>
    <x v="0"/>
    <x v="0"/>
    <x v="1"/>
    <x v="1"/>
    <x v="558"/>
    <s v="03/08/2019 at 01:10 PM"/>
    <s v="2020"/>
    <s v="Department of Defense--Military Programs"/>
    <n v="126"/>
    <n v="131"/>
    <n v="138"/>
  </r>
  <r>
    <x v="0"/>
    <x v="0"/>
    <x v="0"/>
    <x v="0"/>
    <x v="559"/>
    <s v="03/08/2019 at 01:10 PM"/>
    <s v="2020"/>
    <s v="Department of Agriculture"/>
    <n v="2"/>
    <n v="0"/>
    <n v="0"/>
  </r>
  <r>
    <x v="0"/>
    <x v="0"/>
    <x v="0"/>
    <x v="0"/>
    <x v="560"/>
    <s v="03/08/2019 at 01:10 PM"/>
    <s v="2020"/>
    <s v="Department of Commerce"/>
    <n v="529"/>
    <n v="16"/>
    <n v="9"/>
  </r>
  <r>
    <x v="0"/>
    <x v="0"/>
    <x v="0"/>
    <x v="0"/>
    <x v="561"/>
    <s v="03/08/2019 at 01:10 PM"/>
    <s v="2020"/>
    <s v="Department of Commerce"/>
    <n v="220"/>
    <n v="0"/>
    <n v="0"/>
  </r>
  <r>
    <x v="0"/>
    <x v="0"/>
    <x v="1"/>
    <x v="1"/>
    <x v="562"/>
    <s v="03/08/2019 at 01:10 PM"/>
    <s v="2020"/>
    <s v="Department of Defense--Military Programs"/>
    <n v="0"/>
    <n v="1"/>
    <n v="1"/>
  </r>
  <r>
    <x v="0"/>
    <x v="0"/>
    <x v="0"/>
    <x v="0"/>
    <x v="563"/>
    <s v="03/08/2019 at 01:10 PM"/>
    <s v="2020"/>
    <s v="Department of Agriculture"/>
    <n v="10"/>
    <n v="4"/>
    <n v="4"/>
  </r>
  <r>
    <x v="0"/>
    <x v="0"/>
    <x v="1"/>
    <x v="1"/>
    <x v="564"/>
    <s v="03/08/2019 at 01:10 PM"/>
    <s v="2020"/>
    <s v="Department of Defense--Military Programs"/>
    <n v="0"/>
    <n v="1"/>
    <n v="1"/>
  </r>
  <r>
    <x v="0"/>
    <x v="0"/>
    <x v="0"/>
    <x v="0"/>
    <x v="565"/>
    <s v="03/08/2019 at 01:10 PM"/>
    <s v="2020"/>
    <s v="Department of Agriculture"/>
    <n v="25"/>
    <n v="8"/>
    <n v="15"/>
  </r>
  <r>
    <x v="0"/>
    <x v="0"/>
    <x v="1"/>
    <x v="1"/>
    <x v="566"/>
    <s v="03/08/2019 at 01:10 PM"/>
    <s v="2020"/>
    <s v="Department of Defense--Military Programs"/>
    <n v="1545"/>
    <n v="1924"/>
    <n v="423"/>
  </r>
  <r>
    <x v="0"/>
    <x v="0"/>
    <x v="1"/>
    <x v="1"/>
    <x v="567"/>
    <s v="03/08/2019 at 01:10 PM"/>
    <s v="2020"/>
    <s v="Department of Defense--Military Programs"/>
    <n v="0"/>
    <n v="0"/>
    <n v="1465"/>
  </r>
  <r>
    <x v="0"/>
    <x v="0"/>
    <x v="1"/>
    <x v="1"/>
    <x v="568"/>
    <s v="03/08/2019 at 01:10 PM"/>
    <s v="2020"/>
    <s v="Department of Defense--Military Programs"/>
    <n v="1544"/>
    <n v="511"/>
    <n v="0"/>
  </r>
  <r>
    <x v="0"/>
    <x v="0"/>
    <x v="1"/>
    <x v="1"/>
    <x v="569"/>
    <s v="03/08/2019 at 01:10 PM"/>
    <s v="2020"/>
    <s v="Department of Defense--Military Programs"/>
    <n v="0"/>
    <n v="0"/>
    <n v="627"/>
  </r>
  <r>
    <x v="0"/>
    <x v="0"/>
    <x v="0"/>
    <x v="0"/>
    <x v="570"/>
    <s v="03/08/2019 at 01:10 PM"/>
    <s v="2020"/>
    <s v="Occupational Safety and Health Review Commission"/>
    <n v="1"/>
    <n v="1"/>
    <n v="1"/>
  </r>
  <r>
    <x v="0"/>
    <x v="0"/>
    <x v="0"/>
    <x v="0"/>
    <x v="571"/>
    <s v="03/08/2019 at 01:10 PM"/>
    <s v="2020"/>
    <s v="Department of the Interior"/>
    <n v="778"/>
    <n v="954"/>
    <n v="600"/>
  </r>
  <r>
    <x v="0"/>
    <x v="0"/>
    <x v="0"/>
    <x v="0"/>
    <x v="572"/>
    <s v="03/08/2019 at 01:10 PM"/>
    <s v="2020"/>
    <s v="Department of the Interior"/>
    <n v="16"/>
    <n v="16"/>
    <n v="16"/>
  </r>
  <r>
    <x v="0"/>
    <x v="0"/>
    <x v="0"/>
    <x v="0"/>
    <x v="573"/>
    <s v="03/08/2019 at 01:10 PM"/>
    <s v="2020"/>
    <s v="Department of the Interior"/>
    <n v="0"/>
    <n v="0"/>
    <n v="4"/>
  </r>
  <r>
    <x v="0"/>
    <x v="0"/>
    <x v="0"/>
    <x v="0"/>
    <x v="574"/>
    <s v="03/08/2019 at 01:10 PM"/>
    <s v="2020"/>
    <s v="Department of the Interior"/>
    <n v="0"/>
    <n v="0"/>
    <n v="205"/>
  </r>
  <r>
    <x v="0"/>
    <x v="0"/>
    <x v="0"/>
    <x v="0"/>
    <x v="575"/>
    <s v="03/08/2019 at 01:10 PM"/>
    <s v="2020"/>
    <s v="Department of the Interior"/>
    <n v="0"/>
    <n v="0"/>
    <n v="33"/>
  </r>
  <r>
    <x v="0"/>
    <x v="0"/>
    <x v="0"/>
    <x v="0"/>
    <x v="576"/>
    <s v="03/08/2019 at 01:10 PM"/>
    <s v="2020"/>
    <s v="Department of Agriculture"/>
    <n v="1"/>
    <n v="1"/>
    <n v="1"/>
  </r>
  <r>
    <x v="0"/>
    <x v="0"/>
    <x v="0"/>
    <x v="0"/>
    <x v="577"/>
    <s v="03/08/2019 at 01:10 PM"/>
    <s v="2020"/>
    <s v="Department of Agriculture"/>
    <n v="234"/>
    <n v="234"/>
    <n v="0"/>
  </r>
  <r>
    <x v="0"/>
    <x v="0"/>
    <x v="0"/>
    <x v="0"/>
    <x v="578"/>
    <s v="03/08/2019 at 01:10 PM"/>
    <s v="2020"/>
    <s v="Advisory Council on Historic Preservation"/>
    <n v="2"/>
    <n v="2"/>
    <n v="1"/>
  </r>
  <r>
    <x v="0"/>
    <x v="0"/>
    <x v="0"/>
    <x v="0"/>
    <x v="579"/>
    <s v="03/08/2019 at 01:10 PM"/>
    <s v="2020"/>
    <s v="Department of the Interior"/>
    <n v="48"/>
    <n v="52"/>
    <n v="57"/>
  </r>
  <r>
    <x v="0"/>
    <x v="0"/>
    <x v="0"/>
    <x v="0"/>
    <x v="580"/>
    <s v="03/08/2019 at 01:10 PM"/>
    <s v="2020"/>
    <s v="Department of Agriculture"/>
    <n v="59"/>
    <n v="59"/>
    <n v="59"/>
  </r>
  <r>
    <x v="0"/>
    <x v="0"/>
    <x v="0"/>
    <x v="0"/>
    <x v="581"/>
    <s v="03/08/2019 at 01:10 PM"/>
    <s v="2020"/>
    <s v="Department of Agriculture"/>
    <n v="4"/>
    <n v="7"/>
    <n v="10"/>
  </r>
  <r>
    <x v="0"/>
    <x v="0"/>
    <x v="0"/>
    <x v="0"/>
    <x v="582"/>
    <s v="03/08/2019 at 01:10 PM"/>
    <s v="2020"/>
    <s v="Department of the Interior"/>
    <n v="0"/>
    <n v="1"/>
    <n v="1"/>
  </r>
  <r>
    <x v="0"/>
    <x v="0"/>
    <x v="0"/>
    <x v="0"/>
    <x v="583"/>
    <s v="03/08/2019 at 01:10 PM"/>
    <s v="2020"/>
    <s v="Department of the Interior"/>
    <n v="16"/>
    <n v="15"/>
    <n v="8"/>
  </r>
  <r>
    <x v="0"/>
    <x v="0"/>
    <x v="0"/>
    <x v="0"/>
    <x v="584"/>
    <s v="03/08/2019 at 01:10 PM"/>
    <s v="2020"/>
    <s v="Department of the Interior"/>
    <n v="0"/>
    <n v="4"/>
    <n v="4"/>
  </r>
  <r>
    <x v="0"/>
    <x v="0"/>
    <x v="0"/>
    <x v="0"/>
    <x v="585"/>
    <s v="03/08/2019 at 01:10 PM"/>
    <s v="2020"/>
    <s v="Department of the Interior"/>
    <n v="42"/>
    <n v="49"/>
    <n v="36"/>
  </r>
  <r>
    <x v="0"/>
    <x v="0"/>
    <x v="0"/>
    <x v="0"/>
    <x v="586"/>
    <s v="03/08/2019 at 01:10 PM"/>
    <s v="2020"/>
    <s v="Department of Agriculture"/>
    <n v="4"/>
    <n v="4"/>
    <n v="4"/>
  </r>
  <r>
    <x v="0"/>
    <x v="0"/>
    <x v="0"/>
    <x v="0"/>
    <x v="587"/>
    <s v="03/08/2019 at 01:10 PM"/>
    <s v="2020"/>
    <s v="Corporation for National and Community Service"/>
    <n v="0"/>
    <n v="3"/>
    <n v="3"/>
  </r>
  <r>
    <x v="0"/>
    <x v="0"/>
    <x v="0"/>
    <x v="0"/>
    <x v="588"/>
    <s v="03/08/2019 at 01:10 PM"/>
    <s v="2020"/>
    <s v="Corporation for National and Community Service"/>
    <n v="2"/>
    <n v="2"/>
    <n v="2"/>
  </r>
  <r>
    <x v="0"/>
    <x v="0"/>
    <x v="0"/>
    <x v="0"/>
    <x v="589"/>
    <s v="03/08/2019 at 01:10 PM"/>
    <s v="2020"/>
    <s v="Corporation for National and Community Service"/>
    <n v="3"/>
    <n v="3"/>
    <n v="3"/>
  </r>
  <r>
    <x v="0"/>
    <x v="0"/>
    <x v="1"/>
    <x v="1"/>
    <x v="590"/>
    <s v="03/08/2019 at 01:10 PM"/>
    <s v="2020"/>
    <s v="Privacy and Civil Liberties Oversight Board"/>
    <n v="8"/>
    <n v="5"/>
    <n v="3"/>
  </r>
  <r>
    <x v="0"/>
    <x v="0"/>
    <x v="0"/>
    <x v="0"/>
    <x v="591"/>
    <s v="03/08/2019 at 01:10 PM"/>
    <s v="2020"/>
    <s v="Corporation for National and Community Service"/>
    <n v="2"/>
    <n v="0"/>
    <n v="2"/>
  </r>
  <r>
    <x v="0"/>
    <x v="0"/>
    <x v="0"/>
    <x v="0"/>
    <x v="592"/>
    <s v="03/08/2019 at 01:10 PM"/>
    <s v="2020"/>
    <s v="International Assistance Programs"/>
    <n v="2460"/>
    <n v="2511"/>
    <n v="2561"/>
  </r>
  <r>
    <x v="0"/>
    <x v="0"/>
    <x v="0"/>
    <x v="0"/>
    <x v="593"/>
    <s v="03/08/2019 at 01:10 PM"/>
    <s v="2020"/>
    <s v="Department of Transportation"/>
    <n v="661"/>
    <n v="991"/>
    <n v="1086"/>
  </r>
  <r>
    <x v="0"/>
    <x v="0"/>
    <x v="0"/>
    <x v="0"/>
    <x v="594"/>
    <s v="03/08/2019 at 01:10 PM"/>
    <s v="2020"/>
    <s v="Department of Transportation"/>
    <n v="790"/>
    <n v="1047"/>
    <n v="886"/>
  </r>
  <r>
    <x v="0"/>
    <x v="0"/>
    <x v="0"/>
    <x v="0"/>
    <x v="595"/>
    <s v="03/08/2019 at 01:10 PM"/>
    <s v="2020"/>
    <s v="Public Buildings Reform Board"/>
    <n v="5"/>
    <n v="6"/>
    <n v="7"/>
  </r>
  <r>
    <x v="0"/>
    <x v="0"/>
    <x v="0"/>
    <x v="0"/>
    <x v="596"/>
    <s v="03/08/2019 at 01:10 PM"/>
    <s v="2020"/>
    <s v="Department of Agriculture"/>
    <n v="34"/>
    <n v="33"/>
    <n v="28"/>
  </r>
  <r>
    <x v="0"/>
    <x v="0"/>
    <x v="0"/>
    <x v="0"/>
    <x v="597"/>
    <s v="03/08/2019 at 01:10 PM"/>
    <s v="2020"/>
    <s v="Department of Agriculture"/>
    <n v="50"/>
    <n v="50"/>
    <n v="50"/>
  </r>
  <r>
    <x v="0"/>
    <x v="0"/>
    <x v="0"/>
    <x v="0"/>
    <x v="598"/>
    <s v="03/08/2019 at 01:10 PM"/>
    <s v="2020"/>
    <s v="Legislative Branch"/>
    <n v="2"/>
    <n v="2"/>
    <n v="2"/>
  </r>
  <r>
    <x v="0"/>
    <x v="0"/>
    <x v="0"/>
    <x v="0"/>
    <x v="599"/>
    <s v="03/08/2019 at 01:10 PM"/>
    <s v="2020"/>
    <s v="Legislative Branch"/>
    <n v="2"/>
    <n v="3"/>
    <n v="4"/>
  </r>
  <r>
    <x v="0"/>
    <x v="0"/>
    <x v="1"/>
    <x v="1"/>
    <x v="600"/>
    <s v="03/08/2019 at 01:10 PM"/>
    <s v="2020"/>
    <s v="National Commission on Military, National, and Public Service"/>
    <n v="10"/>
    <n v="10"/>
    <n v="10"/>
  </r>
  <r>
    <x v="0"/>
    <x v="0"/>
    <x v="0"/>
    <x v="0"/>
    <x v="601"/>
    <s v="03/08/2019 at 01:10 PM"/>
    <s v="2020"/>
    <s v="International Assistance Programs"/>
    <n v="11"/>
    <n v="3"/>
    <n v="5"/>
  </r>
  <r>
    <x v="0"/>
    <x v="0"/>
    <x v="0"/>
    <x v="0"/>
    <x v="602"/>
    <s v="03/08/2019 at 01:10 PM"/>
    <s v="2020"/>
    <s v="Department of Agriculture"/>
    <n v="447"/>
    <n v="659"/>
    <n v="892"/>
  </r>
  <r>
    <x v="0"/>
    <x v="0"/>
    <x v="0"/>
    <x v="0"/>
    <x v="603"/>
    <s v="03/08/2019 at 01:10 PM"/>
    <s v="2020"/>
    <s v="Department of Agriculture"/>
    <n v="264"/>
    <n v="242"/>
    <n v="231"/>
  </r>
  <r>
    <x v="0"/>
    <x v="0"/>
    <x v="0"/>
    <x v="0"/>
    <x v="604"/>
    <s v="03/08/2019 at 01:10 PM"/>
    <s v="2020"/>
    <s v="Department of Agriculture"/>
    <n v="0"/>
    <n v="0"/>
    <n v="1"/>
  </r>
  <r>
    <x v="0"/>
    <x v="0"/>
    <x v="0"/>
    <x v="0"/>
    <x v="605"/>
    <s v="03/08/2019 at 01:10 PM"/>
    <s v="2020"/>
    <s v="Corps of Engineers--Civil Works"/>
    <n v="893"/>
    <n v="840"/>
    <n v="705"/>
  </r>
  <r>
    <x v="0"/>
    <x v="0"/>
    <x v="0"/>
    <x v="0"/>
    <x v="606"/>
    <s v="03/08/2019 at 01:10 PM"/>
    <s v="2020"/>
    <s v="Corps of Engineers--Civil Works"/>
    <n v="275"/>
    <n v="253"/>
    <n v="213"/>
  </r>
  <r>
    <x v="0"/>
    <x v="0"/>
    <x v="0"/>
    <x v="0"/>
    <x v="607"/>
    <s v="03/08/2019 at 01:10 PM"/>
    <s v="2020"/>
    <s v="Corps of Engineers--Civil Works"/>
    <n v="1470"/>
    <n v="2939"/>
    <n v="2993"/>
  </r>
  <r>
    <x v="0"/>
    <x v="0"/>
    <x v="0"/>
    <x v="0"/>
    <x v="608"/>
    <s v="03/08/2019 at 01:10 PM"/>
    <s v="2020"/>
    <s v="Corps of Engineers--Civil Works"/>
    <n v="28"/>
    <n v="10"/>
    <n v="0"/>
  </r>
  <r>
    <x v="0"/>
    <x v="0"/>
    <x v="0"/>
    <x v="0"/>
    <x v="609"/>
    <s v="03/08/2019 at 01:10 PM"/>
    <s v="2020"/>
    <s v="Corps of Engineers--Civil Works"/>
    <n v="2382"/>
    <n v="1305"/>
    <n v="412"/>
  </r>
  <r>
    <x v="0"/>
    <x v="0"/>
    <x v="0"/>
    <x v="0"/>
    <x v="610"/>
    <s v="03/08/2019 at 01:10 PM"/>
    <s v="2020"/>
    <s v="Corps of Engineers--Civil Works"/>
    <n v="20"/>
    <n v="9"/>
    <n v="0"/>
  </r>
  <r>
    <x v="0"/>
    <x v="0"/>
    <x v="1"/>
    <x v="1"/>
    <x v="611"/>
    <s v="03/08/2019 at 01:10 PM"/>
    <s v="2020"/>
    <s v="Corps of Engineers--Civil Works"/>
    <n v="5"/>
    <n v="0"/>
    <n v="0"/>
  </r>
  <r>
    <x v="0"/>
    <x v="0"/>
    <x v="0"/>
    <x v="0"/>
    <x v="612"/>
    <s v="03/08/2019 at 01:10 PM"/>
    <s v="2020"/>
    <s v="Corps of Engineers--Civil Works"/>
    <n v="1"/>
    <n v="1"/>
    <n v="1"/>
  </r>
  <r>
    <x v="0"/>
    <x v="0"/>
    <x v="0"/>
    <x v="0"/>
    <x v="613"/>
    <s v="03/08/2019 at 01:10 PM"/>
    <s v="2020"/>
    <s v="United States Holocaust Memorial Museum"/>
    <n v="12"/>
    <n v="12"/>
    <n v="12"/>
  </r>
  <r>
    <x v="0"/>
    <x v="0"/>
    <x v="0"/>
    <x v="0"/>
    <x v="614"/>
    <s v="03/08/2019 at 01:10 PM"/>
    <s v="2020"/>
    <s v="Department of Agriculture"/>
    <n v="499"/>
    <n v="239"/>
    <n v="39"/>
  </r>
  <r>
    <x v="0"/>
    <x v="0"/>
    <x v="0"/>
    <x v="0"/>
    <x v="615"/>
    <s v="03/08/2019 at 01:10 PM"/>
    <s v="2020"/>
    <s v="Department of Agriculture"/>
    <n v="1"/>
    <n v="1"/>
    <n v="1"/>
  </r>
  <r>
    <x v="0"/>
    <x v="0"/>
    <x v="1"/>
    <x v="1"/>
    <x v="616"/>
    <s v="03/08/2019 at 01:10 PM"/>
    <s v="2020"/>
    <s v="Department of Defense--Military Programs"/>
    <n v="6"/>
    <n v="18"/>
    <n v="31"/>
  </r>
  <r>
    <x v="0"/>
    <x v="0"/>
    <x v="1"/>
    <x v="1"/>
    <x v="617"/>
    <s v="03/08/2019 at 01:10 PM"/>
    <s v="2020"/>
    <s v="Department of Defense--Military Programs"/>
    <n v="1"/>
    <n v="2"/>
    <n v="1"/>
  </r>
  <r>
    <x v="0"/>
    <x v="0"/>
    <x v="1"/>
    <x v="1"/>
    <x v="618"/>
    <s v="03/08/2019 at 01:10 PM"/>
    <s v="2020"/>
    <s v="Department of Defense--Military Programs"/>
    <n v="0"/>
    <n v="0"/>
    <n v="1"/>
  </r>
  <r>
    <x v="0"/>
    <x v="0"/>
    <x v="0"/>
    <x v="0"/>
    <x v="619"/>
    <s v="03/08/2019 at 01:10 PM"/>
    <s v="2020"/>
    <s v="Department of Agriculture"/>
    <n v="93"/>
    <n v="7"/>
    <n v="7"/>
  </r>
  <r>
    <x v="0"/>
    <x v="0"/>
    <x v="0"/>
    <x v="0"/>
    <x v="620"/>
    <s v="03/08/2019 at 01:10 PM"/>
    <s v="2020"/>
    <s v="Department of Agriculture"/>
    <n v="17"/>
    <n v="0"/>
    <n v="0"/>
  </r>
  <r>
    <x v="0"/>
    <x v="0"/>
    <x v="0"/>
    <x v="0"/>
    <x v="621"/>
    <s v="03/08/2019 at 01:10 PM"/>
    <s v="2020"/>
    <s v="Department of Agriculture"/>
    <n v="830"/>
    <n v="1264"/>
    <n v="805"/>
  </r>
  <r>
    <x v="0"/>
    <x v="0"/>
    <x v="0"/>
    <x v="0"/>
    <x v="622"/>
    <s v="03/08/2019 at 01:10 PM"/>
    <s v="2020"/>
    <s v="Department of Agriculture"/>
    <n v="57"/>
    <n v="33"/>
    <n v="2"/>
  </r>
  <r>
    <x v="0"/>
    <x v="0"/>
    <x v="0"/>
    <x v="0"/>
    <x v="623"/>
    <s v="03/08/2019 at 01:10 PM"/>
    <s v="2020"/>
    <s v="Northern Border Regional Commission"/>
    <n v="4"/>
    <n v="4"/>
    <n v="4"/>
  </r>
  <r>
    <x v="0"/>
    <x v="0"/>
    <x v="1"/>
    <x v="1"/>
    <x v="624"/>
    <s v="03/08/2019 at 01:10 PM"/>
    <s v="2020"/>
    <s v="Department of Defense--Military Programs"/>
    <n v="0"/>
    <n v="1"/>
    <n v="1"/>
  </r>
  <r>
    <x v="0"/>
    <x v="0"/>
    <x v="0"/>
    <x v="0"/>
    <x v="625"/>
    <s v="03/08/2019 at 01:10 PM"/>
    <s v="2020"/>
    <s v="Chemical Safety and Hazard Investigation Board"/>
    <n v="1"/>
    <n v="1"/>
    <n v="1"/>
  </r>
  <r>
    <x v="0"/>
    <x v="0"/>
    <x v="0"/>
    <x v="0"/>
    <x v="626"/>
    <s v="03/08/2019 at 01:10 PM"/>
    <s v="2020"/>
    <s v="Defense Nuclear Facilities Safety Board"/>
    <n v="5"/>
    <n v="4"/>
    <n v="1"/>
  </r>
  <r>
    <x v="0"/>
    <x v="0"/>
    <x v="0"/>
    <x v="0"/>
    <x v="627"/>
    <s v="03/08/2019 at 01:10 PM"/>
    <s v="2020"/>
    <s v="Allowances"/>
    <n v="0"/>
    <n v="0"/>
    <n v="4"/>
  </r>
  <r>
    <x v="0"/>
    <x v="0"/>
    <x v="0"/>
    <x v="0"/>
    <x v="628"/>
    <s v="03/08/2019 at 01:10 PM"/>
    <s v="2020"/>
    <s v="Allowances"/>
    <n v="0"/>
    <n v="43"/>
    <n v="43"/>
  </r>
  <r>
    <x v="0"/>
    <x v="0"/>
    <x v="0"/>
    <x v="0"/>
    <x v="629"/>
    <s v="03/08/2019 at 01:10 PM"/>
    <s v="2020"/>
    <s v="Allowances"/>
    <n v="0"/>
    <n v="0"/>
    <n v="6"/>
  </r>
  <r>
    <x v="0"/>
    <x v="0"/>
    <x v="0"/>
    <x v="0"/>
    <x v="630"/>
    <s v="03/08/2019 at 01:10 PM"/>
    <s v="2020"/>
    <s v="Allowances"/>
    <n v="0"/>
    <n v="-161"/>
    <n v="-161"/>
  </r>
  <r>
    <x v="0"/>
    <x v="0"/>
    <x v="0"/>
    <x v="0"/>
    <x v="631"/>
    <s v="03/08/2019 at 01:10 PM"/>
    <s v="2020"/>
    <s v="Allowances"/>
    <n v="0"/>
    <n v="4"/>
    <n v="4"/>
  </r>
  <r>
    <x v="0"/>
    <x v="0"/>
    <x v="0"/>
    <x v="0"/>
    <x v="632"/>
    <s v="03/08/2019 at 01:10 PM"/>
    <s v="2020"/>
    <s v="Department of Health and Human Services"/>
    <n v="926"/>
    <n v="910"/>
    <n v="898"/>
  </r>
  <r>
    <x v="0"/>
    <x v="0"/>
    <x v="0"/>
    <x v="0"/>
    <x v="633"/>
    <s v="03/08/2019 at 01:10 PM"/>
    <s v="2020"/>
    <s v="Department of Transportation"/>
    <n v="126"/>
    <n v="126"/>
    <n v="9"/>
  </r>
  <r>
    <x v="0"/>
    <x v="0"/>
    <x v="0"/>
    <x v="0"/>
    <x v="634"/>
    <s v="03/08/2019 at 01:10 PM"/>
    <s v="2020"/>
    <s v="Legislative Branch"/>
    <n v="7"/>
    <n v="10"/>
    <n v="24"/>
  </r>
  <r>
    <x v="0"/>
    <x v="0"/>
    <x v="0"/>
    <x v="0"/>
    <x v="635"/>
    <s v="03/08/2019 at 01:10 PM"/>
    <s v="2020"/>
    <s v="Department of Health and Human Services"/>
    <n v="12"/>
    <n v="12"/>
    <n v="12"/>
  </r>
  <r>
    <x v="0"/>
    <x v="0"/>
    <x v="0"/>
    <x v="0"/>
    <x v="636"/>
    <s v="03/08/2019 at 01:10 PM"/>
    <s v="2020"/>
    <s v="Department of Agriculture"/>
    <n v="1988"/>
    <n v="1094"/>
    <n v="112"/>
  </r>
  <r>
    <x v="0"/>
    <x v="0"/>
    <x v="0"/>
    <x v="0"/>
    <x v="637"/>
    <s v="03/08/2019 at 01:10 PM"/>
    <s v="2020"/>
    <s v="Department of Health and Human Services"/>
    <n v="1"/>
    <n v="1"/>
    <n v="1"/>
  </r>
  <r>
    <x v="0"/>
    <x v="0"/>
    <x v="0"/>
    <x v="0"/>
    <x v="638"/>
    <s v="03/08/2019 at 01:10 PM"/>
    <s v="2020"/>
    <s v="Department of Agriculture"/>
    <n v="2"/>
    <n v="0"/>
    <n v="1"/>
  </r>
  <r>
    <x v="0"/>
    <x v="0"/>
    <x v="0"/>
    <x v="0"/>
    <x v="639"/>
    <s v="03/08/2019 at 01:10 PM"/>
    <s v="2020"/>
    <s v="Department of Health and Human Services"/>
    <n v="1476"/>
    <n v="782"/>
    <n v="1218"/>
  </r>
  <r>
    <x v="0"/>
    <x v="0"/>
    <x v="0"/>
    <x v="0"/>
    <x v="640"/>
    <s v="03/08/2019 at 01:10 PM"/>
    <s v="2020"/>
    <s v="Legislative Branch"/>
    <n v="30"/>
    <n v="30"/>
    <n v="30"/>
  </r>
  <r>
    <x v="1"/>
    <x v="1"/>
    <x v="2"/>
    <x v="2"/>
    <x v="641"/>
    <s v="03/08/2019 at 01:10 PM"/>
    <s v="2020"/>
    <s v="Department of Homeland Security"/>
    <n v="710"/>
    <n v="1247"/>
    <n v="1842"/>
  </r>
  <r>
    <x v="1"/>
    <x v="1"/>
    <x v="2"/>
    <x v="2"/>
    <x v="642"/>
    <s v="03/08/2019 at 01:10 PM"/>
    <s v="2020"/>
    <s v="Department of the Interior"/>
    <n v="1"/>
    <n v="1"/>
    <n v="1"/>
  </r>
  <r>
    <x v="1"/>
    <x v="1"/>
    <x v="2"/>
    <x v="2"/>
    <x v="643"/>
    <s v="03/08/2019 at 01:10 PM"/>
    <s v="2020"/>
    <s v="Department of the Interior"/>
    <n v="174"/>
    <n v="176"/>
    <n v="182"/>
  </r>
  <r>
    <x v="1"/>
    <x v="1"/>
    <x v="2"/>
    <x v="2"/>
    <x v="644"/>
    <s v="03/08/2019 at 01:10 PM"/>
    <s v="2020"/>
    <s v="Department of the Interior"/>
    <n v="58"/>
    <n v="59"/>
    <n v="59"/>
  </r>
  <r>
    <x v="1"/>
    <x v="1"/>
    <x v="2"/>
    <x v="2"/>
    <x v="645"/>
    <s v="03/08/2019 at 01:10 PM"/>
    <s v="2020"/>
    <s v="Department of the Interior"/>
    <n v="53"/>
    <n v="53"/>
    <n v="35"/>
  </r>
  <r>
    <x v="1"/>
    <x v="1"/>
    <x v="2"/>
    <x v="2"/>
    <x v="646"/>
    <s v="03/08/2019 at 01:10 PM"/>
    <s v="2020"/>
    <s v="Federal Financial Institutions Examination Council"/>
    <n v="4"/>
    <n v="3"/>
    <n v="2"/>
  </r>
  <r>
    <x v="1"/>
    <x v="1"/>
    <x v="2"/>
    <x v="2"/>
    <x v="647"/>
    <s v="03/08/2019 at 01:10 PM"/>
    <s v="2020"/>
    <s v="Department of the Interior"/>
    <n v="430"/>
    <n v="403"/>
    <n v="428"/>
  </r>
  <r>
    <x v="1"/>
    <x v="1"/>
    <x v="2"/>
    <x v="2"/>
    <x v="648"/>
    <s v="03/08/2019 at 01:10 PM"/>
    <s v="2020"/>
    <s v="Department of the Interior"/>
    <n v="80"/>
    <n v="97"/>
    <n v="80"/>
  </r>
  <r>
    <x v="1"/>
    <x v="1"/>
    <x v="2"/>
    <x v="2"/>
    <x v="649"/>
    <s v="03/08/2019 at 01:10 PM"/>
    <s v="2020"/>
    <s v="Department of Justice"/>
    <n v="50"/>
    <n v="50"/>
    <n v="50"/>
  </r>
  <r>
    <x v="1"/>
    <x v="1"/>
    <x v="2"/>
    <x v="2"/>
    <x v="650"/>
    <s v="03/08/2019 at 01:10 PM"/>
    <s v="2020"/>
    <s v="Department of Justice"/>
    <n v="0"/>
    <n v="0"/>
    <n v="-492"/>
  </r>
  <r>
    <x v="1"/>
    <x v="1"/>
    <x v="2"/>
    <x v="2"/>
    <x v="651"/>
    <s v="03/08/2019 at 01:10 PM"/>
    <s v="2020"/>
    <s v="Department of Justice"/>
    <n v="1202"/>
    <n v="833"/>
    <n v="797"/>
  </r>
  <r>
    <x v="1"/>
    <x v="1"/>
    <x v="2"/>
    <x v="2"/>
    <x v="652"/>
    <s v="03/08/2019 at 01:10 PM"/>
    <s v="2020"/>
    <s v="Department of the Interior"/>
    <n v="6"/>
    <n v="6"/>
    <n v="6"/>
  </r>
  <r>
    <x v="1"/>
    <x v="1"/>
    <x v="2"/>
    <x v="2"/>
    <x v="653"/>
    <s v="03/08/2019 at 01:10 PM"/>
    <s v="2020"/>
    <s v="Department of the Interior"/>
    <n v="14"/>
    <n v="0"/>
    <n v="0"/>
  </r>
  <r>
    <x v="1"/>
    <x v="1"/>
    <x v="2"/>
    <x v="2"/>
    <x v="654"/>
    <s v="03/08/2019 at 01:10 PM"/>
    <s v="2020"/>
    <s v="Department of Energy"/>
    <n v="562"/>
    <n v="548"/>
    <n v="542"/>
  </r>
  <r>
    <x v="1"/>
    <x v="1"/>
    <x v="2"/>
    <x v="2"/>
    <x v="655"/>
    <s v="03/08/2019 at 01:10 PM"/>
    <s v="2020"/>
    <s v="Department of Energy"/>
    <n v="1"/>
    <n v="1"/>
    <n v="1"/>
  </r>
  <r>
    <x v="1"/>
    <x v="1"/>
    <x v="2"/>
    <x v="2"/>
    <x v="656"/>
    <s v="03/08/2019 at 01:10 PM"/>
    <s v="2020"/>
    <s v="Department of Agriculture"/>
    <n v="16"/>
    <n v="16"/>
    <n v="17"/>
  </r>
  <r>
    <x v="1"/>
    <x v="1"/>
    <x v="2"/>
    <x v="2"/>
    <x v="657"/>
    <s v="03/08/2019 at 01:10 PM"/>
    <s v="2020"/>
    <s v="Department of Justice"/>
    <n v="19"/>
    <n v="8"/>
    <n v="0"/>
  </r>
  <r>
    <x v="1"/>
    <x v="1"/>
    <x v="2"/>
    <x v="2"/>
    <x v="658"/>
    <s v="03/08/2019 at 01:10 PM"/>
    <s v="2020"/>
    <s v="Department of the Treasury"/>
    <n v="369"/>
    <n v="353"/>
    <n v="151"/>
  </r>
  <r>
    <x v="1"/>
    <x v="1"/>
    <x v="2"/>
    <x v="2"/>
    <x v="659"/>
    <s v="03/08/2019 at 01:10 PM"/>
    <s v="2020"/>
    <s v="Department of the Interior"/>
    <n v="7"/>
    <n v="7"/>
    <n v="4"/>
  </r>
  <r>
    <x v="1"/>
    <x v="1"/>
    <x v="2"/>
    <x v="2"/>
    <x v="660"/>
    <s v="03/08/2019 at 01:10 PM"/>
    <s v="2020"/>
    <s v="Other Defense Civil Programs"/>
    <n v="9"/>
    <n v="9"/>
    <n v="9"/>
  </r>
  <r>
    <x v="1"/>
    <x v="1"/>
    <x v="2"/>
    <x v="2"/>
    <x v="661"/>
    <s v="03/08/2019 at 01:10 PM"/>
    <s v="2020"/>
    <s v="Judicial Branch"/>
    <n v="328"/>
    <n v="328"/>
    <n v="328"/>
  </r>
  <r>
    <x v="1"/>
    <x v="1"/>
    <x v="2"/>
    <x v="2"/>
    <x v="662"/>
    <s v="03/08/2019 at 01:10 PM"/>
    <s v="2020"/>
    <s v="Judicial Branch"/>
    <n v="233"/>
    <n v="154"/>
    <n v="134"/>
  </r>
  <r>
    <x v="1"/>
    <x v="1"/>
    <x v="2"/>
    <x v="2"/>
    <x v="663"/>
    <s v="03/08/2019 at 01:10 PM"/>
    <s v="2020"/>
    <s v="Department of State"/>
    <n v="1"/>
    <n v="1"/>
    <n v="1"/>
  </r>
  <r>
    <x v="1"/>
    <x v="1"/>
    <x v="2"/>
    <x v="2"/>
    <x v="664"/>
    <s v="03/08/2019 at 01:10 PM"/>
    <s v="2020"/>
    <s v="Department of Commerce"/>
    <n v="1"/>
    <n v="1"/>
    <n v="1"/>
  </r>
  <r>
    <x v="1"/>
    <x v="1"/>
    <x v="2"/>
    <x v="2"/>
    <x v="665"/>
    <s v="03/08/2019 at 01:10 PM"/>
    <s v="2020"/>
    <s v="Department of State"/>
    <n v="3"/>
    <n v="3"/>
    <n v="3"/>
  </r>
  <r>
    <x v="1"/>
    <x v="1"/>
    <x v="2"/>
    <x v="2"/>
    <x v="666"/>
    <s v="03/08/2019 at 01:10 PM"/>
    <s v="2020"/>
    <s v="Department of Justice"/>
    <n v="104"/>
    <n v="130"/>
    <n v="168"/>
  </r>
  <r>
    <x v="1"/>
    <x v="1"/>
    <x v="2"/>
    <x v="2"/>
    <x v="667"/>
    <s v="03/08/2019 at 01:10 PM"/>
    <s v="2020"/>
    <s v="Department of the Interior"/>
    <n v="6"/>
    <n v="5"/>
    <n v="5"/>
  </r>
  <r>
    <x v="1"/>
    <x v="1"/>
    <x v="2"/>
    <x v="2"/>
    <x v="668"/>
    <s v="03/08/2019 at 01:10 PM"/>
    <s v="2020"/>
    <s v="Department of the Interior"/>
    <n v="6"/>
    <n v="6"/>
    <n v="11"/>
  </r>
  <r>
    <x v="1"/>
    <x v="1"/>
    <x v="2"/>
    <x v="2"/>
    <x v="669"/>
    <s v="03/08/2019 at 01:10 PM"/>
    <s v="2020"/>
    <s v="Department of Commerce"/>
    <n v="2"/>
    <n v="0"/>
    <n v="10"/>
  </r>
  <r>
    <x v="1"/>
    <x v="1"/>
    <x v="2"/>
    <x v="2"/>
    <x v="670"/>
    <s v="03/08/2019 at 01:10 PM"/>
    <s v="2020"/>
    <s v="Department of the Interior"/>
    <n v="95"/>
    <n v="34"/>
    <n v="29"/>
  </r>
  <r>
    <x v="1"/>
    <x v="1"/>
    <x v="2"/>
    <x v="2"/>
    <x v="671"/>
    <s v="03/08/2019 at 01:10 PM"/>
    <s v="2020"/>
    <s v="Department of the Interior"/>
    <n v="12"/>
    <n v="7"/>
    <n v="6"/>
  </r>
  <r>
    <x v="1"/>
    <x v="1"/>
    <x v="2"/>
    <x v="2"/>
    <x v="672"/>
    <s v="03/08/2019 at 01:10 PM"/>
    <s v="2020"/>
    <s v="Department of the Interior"/>
    <n v="107"/>
    <n v="106"/>
    <n v="58"/>
  </r>
  <r>
    <x v="1"/>
    <x v="1"/>
    <x v="2"/>
    <x v="2"/>
    <x v="673"/>
    <s v="03/08/2019 at 01:10 PM"/>
    <s v="2020"/>
    <s v="Department of State"/>
    <n v="4"/>
    <n v="4"/>
    <n v="4"/>
  </r>
  <r>
    <x v="1"/>
    <x v="1"/>
    <x v="2"/>
    <x v="2"/>
    <x v="674"/>
    <s v="03/08/2019 at 01:10 PM"/>
    <s v="2020"/>
    <s v="Department of Labor"/>
    <n v="29"/>
    <n v="24"/>
    <n v="19"/>
  </r>
  <r>
    <x v="1"/>
    <x v="1"/>
    <x v="3"/>
    <x v="3"/>
    <x v="675"/>
    <s v="03/08/2019 at 01:10 PM"/>
    <s v="2020"/>
    <s v="Department of Transportation"/>
    <n v="49"/>
    <n v="0"/>
    <n v="0"/>
  </r>
  <r>
    <x v="1"/>
    <x v="1"/>
    <x v="2"/>
    <x v="2"/>
    <x v="676"/>
    <s v="03/08/2019 at 01:10 PM"/>
    <s v="2020"/>
    <s v="Department of the Interior"/>
    <n v="5"/>
    <n v="0"/>
    <n v="0"/>
  </r>
  <r>
    <x v="1"/>
    <x v="1"/>
    <x v="2"/>
    <x v="2"/>
    <x v="677"/>
    <s v="03/08/2019 at 01:10 PM"/>
    <s v="2020"/>
    <s v="Department of the Interior"/>
    <n v="7"/>
    <n v="7"/>
    <n v="8"/>
  </r>
  <r>
    <x v="1"/>
    <x v="1"/>
    <x v="2"/>
    <x v="2"/>
    <x v="678"/>
    <s v="03/08/2019 at 01:10 PM"/>
    <s v="2020"/>
    <s v="Department of State"/>
    <n v="13"/>
    <n v="13"/>
    <n v="13"/>
  </r>
  <r>
    <x v="1"/>
    <x v="1"/>
    <x v="2"/>
    <x v="2"/>
    <x v="679"/>
    <s v="03/08/2019 at 01:10 PM"/>
    <s v="2020"/>
    <s v="Department of Energy"/>
    <n v="3"/>
    <n v="1"/>
    <n v="0"/>
  </r>
  <r>
    <x v="1"/>
    <x v="1"/>
    <x v="2"/>
    <x v="2"/>
    <x v="680"/>
    <s v="03/08/2019 at 01:10 PM"/>
    <s v="2020"/>
    <s v="Federal Communications Commission"/>
    <n v="-6048"/>
    <n v="-6815"/>
    <n v="-6770"/>
  </r>
  <r>
    <x v="1"/>
    <x v="1"/>
    <x v="2"/>
    <x v="2"/>
    <x v="681"/>
    <s v="03/08/2019 at 01:10 PM"/>
    <s v="2020"/>
    <s v="Department of Defense--Military Programs"/>
    <n v="69"/>
    <n v="67"/>
    <n v="68"/>
  </r>
  <r>
    <x v="1"/>
    <x v="1"/>
    <x v="2"/>
    <x v="2"/>
    <x v="682"/>
    <s v="03/08/2019 at 01:10 PM"/>
    <s v="2020"/>
    <s v="Department of Defense--Military Programs"/>
    <n v="190"/>
    <n v="196"/>
    <n v="202"/>
  </r>
  <r>
    <x v="1"/>
    <x v="1"/>
    <x v="2"/>
    <x v="2"/>
    <x v="683"/>
    <s v="03/08/2019 at 01:10 PM"/>
    <s v="2020"/>
    <s v="Department of Defense--Military Programs"/>
    <n v="1"/>
    <n v="1"/>
    <n v="1"/>
  </r>
  <r>
    <x v="1"/>
    <x v="1"/>
    <x v="2"/>
    <x v="2"/>
    <x v="684"/>
    <s v="03/08/2019 at 01:10 PM"/>
    <s v="2020"/>
    <s v="Department of Agriculture"/>
    <n v="3"/>
    <n v="2"/>
    <n v="0"/>
  </r>
  <r>
    <x v="1"/>
    <x v="1"/>
    <x v="2"/>
    <x v="2"/>
    <x v="685"/>
    <s v="03/08/2019 at 01:10 PM"/>
    <s v="2020"/>
    <s v="Department of Agriculture"/>
    <n v="313"/>
    <n v="1"/>
    <n v="1"/>
  </r>
  <r>
    <x v="1"/>
    <x v="1"/>
    <x v="2"/>
    <x v="2"/>
    <x v="686"/>
    <s v="03/08/2019 at 01:10 PM"/>
    <s v="2020"/>
    <s v="Department of Energy"/>
    <n v="7"/>
    <n v="7"/>
    <n v="7"/>
  </r>
  <r>
    <x v="1"/>
    <x v="1"/>
    <x v="2"/>
    <x v="2"/>
    <x v="687"/>
    <s v="03/08/2019 at 01:10 PM"/>
    <s v="2020"/>
    <s v="Department of Energy"/>
    <n v="13"/>
    <n v="13"/>
    <n v="13"/>
  </r>
  <r>
    <x v="1"/>
    <x v="1"/>
    <x v="2"/>
    <x v="2"/>
    <x v="688"/>
    <s v="03/08/2019 at 01:10 PM"/>
    <s v="2020"/>
    <s v="Department of the Interior"/>
    <n v="11"/>
    <n v="11"/>
    <n v="13"/>
  </r>
  <r>
    <x v="1"/>
    <x v="1"/>
    <x v="2"/>
    <x v="2"/>
    <x v="689"/>
    <s v="03/08/2019 at 01:10 PM"/>
    <s v="2020"/>
    <s v="Department of the Interior"/>
    <n v="1"/>
    <n v="1"/>
    <n v="1"/>
  </r>
  <r>
    <x v="1"/>
    <x v="1"/>
    <x v="2"/>
    <x v="2"/>
    <x v="690"/>
    <s v="03/08/2019 at 01:10 PM"/>
    <s v="2020"/>
    <s v="General Services Administration"/>
    <n v="1"/>
    <n v="1"/>
    <n v="1"/>
  </r>
  <r>
    <x v="1"/>
    <x v="1"/>
    <x v="2"/>
    <x v="2"/>
    <x v="691"/>
    <s v="03/08/2019 at 01:10 PM"/>
    <s v="2020"/>
    <s v="Department of the Interior"/>
    <n v="12"/>
    <n v="11"/>
    <n v="10"/>
  </r>
  <r>
    <x v="1"/>
    <x v="1"/>
    <x v="2"/>
    <x v="2"/>
    <x v="692"/>
    <s v="03/08/2019 at 01:10 PM"/>
    <s v="2020"/>
    <s v="Department of the Interior"/>
    <n v="64"/>
    <n v="22"/>
    <n v="0"/>
  </r>
  <r>
    <x v="1"/>
    <x v="1"/>
    <x v="2"/>
    <x v="2"/>
    <x v="693"/>
    <s v="03/08/2019 at 01:10 PM"/>
    <s v="2020"/>
    <s v="Department of Commerce"/>
    <n v="18"/>
    <n v="17"/>
    <n v="17"/>
  </r>
  <r>
    <x v="1"/>
    <x v="1"/>
    <x v="2"/>
    <x v="2"/>
    <x v="694"/>
    <s v="03/08/2019 at 01:10 PM"/>
    <s v="2020"/>
    <s v="Federal Retirement Thrift Investment Board"/>
    <n v="46"/>
    <n v="0"/>
    <n v="0"/>
  </r>
  <r>
    <x v="1"/>
    <x v="1"/>
    <x v="2"/>
    <x v="2"/>
    <x v="695"/>
    <s v="03/08/2019 at 01:10 PM"/>
    <s v="2020"/>
    <s v="Department of Commerce"/>
    <n v="0"/>
    <n v="0"/>
    <n v="1"/>
  </r>
  <r>
    <x v="1"/>
    <x v="1"/>
    <x v="2"/>
    <x v="2"/>
    <x v="696"/>
    <s v="03/08/2019 at 01:10 PM"/>
    <s v="2020"/>
    <s v="Vietnam Education Foundation"/>
    <n v="11"/>
    <n v="11"/>
    <n v="11"/>
  </r>
  <r>
    <x v="1"/>
    <x v="1"/>
    <x v="2"/>
    <x v="2"/>
    <x v="697"/>
    <s v="03/08/2019 at 01:10 PM"/>
    <s v="2020"/>
    <s v="Department of Energy"/>
    <n v="1"/>
    <n v="1"/>
    <n v="1"/>
  </r>
  <r>
    <x v="1"/>
    <x v="1"/>
    <x v="2"/>
    <x v="2"/>
    <x v="698"/>
    <s v="03/08/2019 at 01:10 PM"/>
    <s v="2020"/>
    <s v="Environmental Protection Agency"/>
    <n v="8"/>
    <n v="8"/>
    <n v="8"/>
  </r>
  <r>
    <x v="1"/>
    <x v="1"/>
    <x v="2"/>
    <x v="2"/>
    <x v="699"/>
    <s v="03/08/2019 at 01:10 PM"/>
    <s v="2020"/>
    <s v="Public Company Accounting Oversight Board"/>
    <n v="143"/>
    <n v="137"/>
    <n v="133"/>
  </r>
  <r>
    <x v="1"/>
    <x v="1"/>
    <x v="2"/>
    <x v="2"/>
    <x v="700"/>
    <s v="03/08/2019 at 01:10 PM"/>
    <s v="2020"/>
    <s v="General Services Administration"/>
    <n v="14"/>
    <n v="8"/>
    <n v="4"/>
  </r>
  <r>
    <x v="1"/>
    <x v="1"/>
    <x v="2"/>
    <x v="2"/>
    <x v="701"/>
    <s v="03/08/2019 at 01:10 PM"/>
    <s v="2020"/>
    <s v="Department of Labor"/>
    <n v="7"/>
    <n v="4"/>
    <n v="4"/>
  </r>
  <r>
    <x v="1"/>
    <x v="1"/>
    <x v="2"/>
    <x v="2"/>
    <x v="702"/>
    <s v="03/08/2019 at 01:10 PM"/>
    <s v="2020"/>
    <s v="Department of Commerce"/>
    <n v="3"/>
    <n v="3"/>
    <n v="3"/>
  </r>
  <r>
    <x v="1"/>
    <x v="1"/>
    <x v="3"/>
    <x v="3"/>
    <x v="703"/>
    <s v="03/08/2019 at 01:10 PM"/>
    <s v="2020"/>
    <s v="Department of Transportation"/>
    <n v="23"/>
    <n v="23"/>
    <n v="23"/>
  </r>
  <r>
    <x v="1"/>
    <x v="1"/>
    <x v="3"/>
    <x v="3"/>
    <x v="704"/>
    <s v="03/08/2019 at 01:10 PM"/>
    <s v="2020"/>
    <s v="Department of Transportation"/>
    <n v="50"/>
    <n v="6"/>
    <n v="12"/>
  </r>
  <r>
    <x v="1"/>
    <x v="1"/>
    <x v="2"/>
    <x v="2"/>
    <x v="705"/>
    <s v="03/08/2019 at 01:10 PM"/>
    <s v="2020"/>
    <s v="Department of the Treasury"/>
    <n v="513"/>
    <n v="282"/>
    <n v="152"/>
  </r>
  <r>
    <x v="1"/>
    <x v="1"/>
    <x v="2"/>
    <x v="2"/>
    <x v="706"/>
    <s v="03/08/2019 at 01:10 PM"/>
    <s v="2020"/>
    <s v="Department of the Interior"/>
    <n v="44"/>
    <n v="45"/>
    <n v="32"/>
  </r>
  <r>
    <x v="1"/>
    <x v="1"/>
    <x v="2"/>
    <x v="2"/>
    <x v="707"/>
    <s v="03/08/2019 at 01:10 PM"/>
    <s v="2020"/>
    <s v="Department of State"/>
    <n v="24"/>
    <n v="26"/>
    <n v="28"/>
  </r>
  <r>
    <x v="1"/>
    <x v="1"/>
    <x v="2"/>
    <x v="2"/>
    <x v="708"/>
    <s v="03/08/2019 at 01:10 PM"/>
    <s v="2020"/>
    <s v="Department of the Interior"/>
    <n v="3"/>
    <n v="3"/>
    <n v="3"/>
  </r>
  <r>
    <x v="1"/>
    <x v="1"/>
    <x v="2"/>
    <x v="2"/>
    <x v="709"/>
    <s v="03/08/2019 at 01:10 PM"/>
    <s v="2020"/>
    <s v="Department of the Treasury"/>
    <n v="18"/>
    <n v="24"/>
    <n v="33"/>
  </r>
  <r>
    <x v="1"/>
    <x v="1"/>
    <x v="2"/>
    <x v="2"/>
    <x v="710"/>
    <s v="03/08/2019 at 01:10 PM"/>
    <s v="2020"/>
    <s v="District of Columbia"/>
    <n v="18"/>
    <n v="30"/>
    <n v="68"/>
  </r>
  <r>
    <x v="1"/>
    <x v="1"/>
    <x v="2"/>
    <x v="2"/>
    <x v="711"/>
    <s v="03/08/2019 at 01:10 PM"/>
    <s v="2020"/>
    <s v="Department of State"/>
    <n v="133"/>
    <n v="114"/>
    <n v="95"/>
  </r>
  <r>
    <x v="1"/>
    <x v="1"/>
    <x v="2"/>
    <x v="2"/>
    <x v="712"/>
    <s v="03/08/2019 at 01:10 PM"/>
    <s v="2020"/>
    <s v="Department of Energy"/>
    <n v="1"/>
    <n v="1"/>
    <n v="1"/>
  </r>
  <r>
    <x v="1"/>
    <x v="1"/>
    <x v="2"/>
    <x v="2"/>
    <x v="713"/>
    <s v="03/08/2019 at 01:10 PM"/>
    <s v="2020"/>
    <s v="Department of Energy"/>
    <n v="2"/>
    <n v="2"/>
    <n v="2"/>
  </r>
  <r>
    <x v="1"/>
    <x v="1"/>
    <x v="2"/>
    <x v="2"/>
    <x v="714"/>
    <s v="03/08/2019 at 01:10 PM"/>
    <s v="2020"/>
    <s v="Department of Agriculture"/>
    <n v="15"/>
    <n v="15"/>
    <n v="15"/>
  </r>
  <r>
    <x v="1"/>
    <x v="1"/>
    <x v="2"/>
    <x v="2"/>
    <x v="715"/>
    <s v="03/08/2019 at 01:10 PM"/>
    <s v="2020"/>
    <s v="Federal Housing Finance Agency"/>
    <n v="20"/>
    <n v="20"/>
    <n v="20"/>
  </r>
  <r>
    <x v="1"/>
    <x v="1"/>
    <x v="2"/>
    <x v="2"/>
    <x v="716"/>
    <s v="03/08/2019 at 01:10 PM"/>
    <s v="2020"/>
    <s v="Department of the Interior"/>
    <n v="17"/>
    <n v="14"/>
    <n v="0"/>
  </r>
  <r>
    <x v="1"/>
    <x v="1"/>
    <x v="2"/>
    <x v="2"/>
    <x v="717"/>
    <s v="03/08/2019 at 01:10 PM"/>
    <s v="2020"/>
    <s v="Department of Agriculture"/>
    <n v="22"/>
    <n v="23"/>
    <n v="23"/>
  </r>
  <r>
    <x v="1"/>
    <x v="1"/>
    <x v="2"/>
    <x v="2"/>
    <x v="718"/>
    <s v="03/08/2019 at 01:10 PM"/>
    <s v="2020"/>
    <s v="Department of Homeland Security"/>
    <n v="182"/>
    <n v="182"/>
    <n v="182"/>
  </r>
  <r>
    <x v="1"/>
    <x v="1"/>
    <x v="2"/>
    <x v="2"/>
    <x v="719"/>
    <s v="03/08/2019 at 01:10 PM"/>
    <s v="2020"/>
    <s v="Legislative Branch"/>
    <n v="3"/>
    <n v="3"/>
    <n v="3"/>
  </r>
  <r>
    <x v="1"/>
    <x v="1"/>
    <x v="2"/>
    <x v="2"/>
    <x v="720"/>
    <s v="03/08/2019 at 01:10 PM"/>
    <s v="2020"/>
    <s v="Department of Health and Human Services"/>
    <n v="2338"/>
    <n v="4632"/>
    <n v="500"/>
  </r>
  <r>
    <x v="1"/>
    <x v="1"/>
    <x v="2"/>
    <x v="2"/>
    <x v="721"/>
    <s v="03/08/2019 at 01:10 PM"/>
    <s v="2020"/>
    <s v="Department of Education"/>
    <n v="14"/>
    <n v="14"/>
    <n v="14"/>
  </r>
  <r>
    <x v="1"/>
    <x v="1"/>
    <x v="3"/>
    <x v="3"/>
    <x v="722"/>
    <s v="03/08/2019 at 01:10 PM"/>
    <s v="2020"/>
    <s v="Department of Transportation"/>
    <n v="2"/>
    <n v="0"/>
    <n v="0"/>
  </r>
  <r>
    <x v="1"/>
    <x v="1"/>
    <x v="2"/>
    <x v="2"/>
    <x v="723"/>
    <s v="03/08/2019 at 01:10 PM"/>
    <s v="2020"/>
    <s v="Federal Housing Finance Agency"/>
    <n v="5"/>
    <n v="0"/>
    <n v="0"/>
  </r>
  <r>
    <x v="1"/>
    <x v="1"/>
    <x v="2"/>
    <x v="2"/>
    <x v="724"/>
    <s v="03/08/2019 at 01:10 PM"/>
    <s v="2020"/>
    <s v="Securities and Exchange Commission"/>
    <n v="15"/>
    <n v="0"/>
    <n v="0"/>
  </r>
  <r>
    <x v="1"/>
    <x v="1"/>
    <x v="2"/>
    <x v="2"/>
    <x v="725"/>
    <s v="03/08/2019 at 01:10 PM"/>
    <s v="2020"/>
    <s v="Securities and Exchange Commission"/>
    <n v="298"/>
    <n v="300"/>
    <n v="300"/>
  </r>
  <r>
    <x v="1"/>
    <x v="1"/>
    <x v="2"/>
    <x v="2"/>
    <x v="726"/>
    <s v="03/08/2019 at 01:10 PM"/>
    <s v="2020"/>
    <s v="Department of Homeland Security"/>
    <n v="1"/>
    <n v="2"/>
    <n v="3"/>
  </r>
  <r>
    <x v="1"/>
    <x v="1"/>
    <x v="2"/>
    <x v="2"/>
    <x v="727"/>
    <s v="03/08/2019 at 01:10 PM"/>
    <s v="2020"/>
    <s v="Corps of Engineers--Civil Works"/>
    <n v="2"/>
    <n v="2"/>
    <n v="2"/>
  </r>
  <r>
    <x v="1"/>
    <x v="1"/>
    <x v="2"/>
    <x v="2"/>
    <x v="728"/>
    <s v="03/08/2019 at 01:10 PM"/>
    <s v="2020"/>
    <s v="Bureau of Consumer Financial Protection"/>
    <n v="55"/>
    <n v="76"/>
    <n v="94"/>
  </r>
  <r>
    <x v="1"/>
    <x v="1"/>
    <x v="2"/>
    <x v="2"/>
    <x v="729"/>
    <s v="03/08/2019 at 01:10 PM"/>
    <s v="2020"/>
    <s v="Bureau of Consumer Financial Protection"/>
    <n v="0"/>
    <n v="0"/>
    <n v="27"/>
  </r>
  <r>
    <x v="1"/>
    <x v="1"/>
    <x v="2"/>
    <x v="2"/>
    <x v="730"/>
    <s v="03/08/2019 at 01:10 PM"/>
    <s v="2020"/>
    <s v="Bureau of Consumer Financial Protection"/>
    <n v="639"/>
    <n v="496"/>
    <n v="487"/>
  </r>
  <r>
    <x v="1"/>
    <x v="1"/>
    <x v="2"/>
    <x v="2"/>
    <x v="731"/>
    <s v="03/08/2019 at 01:10 PM"/>
    <s v="2020"/>
    <s v="Department of the Interior"/>
    <n v="20"/>
    <n v="20"/>
    <n v="20"/>
  </r>
  <r>
    <x v="1"/>
    <x v="1"/>
    <x v="2"/>
    <x v="2"/>
    <x v="732"/>
    <s v="03/08/2019 at 01:10 PM"/>
    <s v="2020"/>
    <s v="Department of the Treasury"/>
    <n v="86"/>
    <n v="86"/>
    <n v="86"/>
  </r>
  <r>
    <x v="1"/>
    <x v="1"/>
    <x v="2"/>
    <x v="2"/>
    <x v="733"/>
    <s v="03/08/2019 at 01:10 PM"/>
    <s v="2020"/>
    <s v="Department of Commerce"/>
    <n v="16"/>
    <n v="14"/>
    <n v="12"/>
  </r>
  <r>
    <x v="1"/>
    <x v="1"/>
    <x v="2"/>
    <x v="2"/>
    <x v="734"/>
    <s v="03/08/2019 at 01:10 PM"/>
    <s v="2020"/>
    <s v="Department of the Treasury"/>
    <n v="55"/>
    <n v="46"/>
    <n v="39"/>
  </r>
  <r>
    <x v="1"/>
    <x v="1"/>
    <x v="2"/>
    <x v="2"/>
    <x v="735"/>
    <s v="03/08/2019 at 01:10 PM"/>
    <s v="2020"/>
    <s v="Department of the Interior"/>
    <n v="139"/>
    <n v="119"/>
    <n v="30"/>
  </r>
  <r>
    <x v="1"/>
    <x v="1"/>
    <x v="2"/>
    <x v="2"/>
    <x v="736"/>
    <s v="03/08/2019 at 01:10 PM"/>
    <s v="2020"/>
    <s v="Department of Homeland Security"/>
    <n v="61"/>
    <n v="61"/>
    <n v="61"/>
  </r>
  <r>
    <x v="1"/>
    <x v="1"/>
    <x v="2"/>
    <x v="2"/>
    <x v="737"/>
    <s v="03/08/2019 at 01:10 PM"/>
    <s v="2020"/>
    <s v="Department of Commerce"/>
    <n v="2"/>
    <n v="0"/>
    <n v="0"/>
  </r>
  <r>
    <x v="1"/>
    <x v="1"/>
    <x v="2"/>
    <x v="2"/>
    <x v="738"/>
    <s v="03/08/2019 at 01:10 PM"/>
    <s v="2020"/>
    <s v="Department of Justice"/>
    <n v="2"/>
    <n v="3"/>
    <n v="4"/>
  </r>
  <r>
    <x v="1"/>
    <x v="1"/>
    <x v="2"/>
    <x v="2"/>
    <x v="739"/>
    <s v="03/08/2019 at 01:10 PM"/>
    <s v="2020"/>
    <s v="Corps of Engineers--Civil Works"/>
    <n v="2"/>
    <n v="2"/>
    <n v="2"/>
  </r>
  <r>
    <x v="1"/>
    <x v="1"/>
    <x v="2"/>
    <x v="2"/>
    <x v="740"/>
    <s v="03/08/2019 at 01:10 PM"/>
    <s v="2020"/>
    <s v="Department of Justice"/>
    <n v="1163"/>
    <n v="141"/>
    <n v="141"/>
  </r>
  <r>
    <x v="1"/>
    <x v="1"/>
    <x v="2"/>
    <x v="2"/>
    <x v="741"/>
    <s v="03/08/2019 at 01:10 PM"/>
    <s v="2020"/>
    <s v="Federal Communications Commission"/>
    <n v="607"/>
    <n v="0"/>
    <n v="0"/>
  </r>
  <r>
    <x v="1"/>
    <x v="1"/>
    <x v="2"/>
    <x v="2"/>
    <x v="742"/>
    <s v="03/08/2019 at 01:10 PM"/>
    <s v="2020"/>
    <s v="Department of Defense--Military Programs"/>
    <n v="60"/>
    <n v="60"/>
    <n v="60"/>
  </r>
  <r>
    <x v="1"/>
    <x v="1"/>
    <x v="2"/>
    <x v="2"/>
    <x v="743"/>
    <s v="03/08/2019 at 01:10 PM"/>
    <s v="2020"/>
    <s v="Department of Energy"/>
    <n v="52"/>
    <n v="0"/>
    <n v="0"/>
  </r>
  <r>
    <x v="1"/>
    <x v="1"/>
    <x v="2"/>
    <x v="2"/>
    <x v="744"/>
    <s v="03/08/2019 at 01:10 PM"/>
    <s v="2020"/>
    <s v="Department of Defense--Military Programs"/>
    <n v="6"/>
    <n v="6"/>
    <n v="6"/>
  </r>
  <r>
    <x v="1"/>
    <x v="1"/>
    <x v="2"/>
    <x v="2"/>
    <x v="745"/>
    <s v="03/08/2019 at 01:10 PM"/>
    <s v="2020"/>
    <s v="Department of the Interior"/>
    <n v="0"/>
    <n v="0"/>
    <n v="1300"/>
  </r>
  <r>
    <x v="1"/>
    <x v="1"/>
    <x v="2"/>
    <x v="2"/>
    <x v="746"/>
    <s v="03/08/2019 at 01:10 PM"/>
    <s v="2020"/>
    <s v="Department of Health and Human Services"/>
    <n v="48"/>
    <n v="0"/>
    <n v="0"/>
  </r>
  <r>
    <x v="1"/>
    <x v="1"/>
    <x v="2"/>
    <x v="2"/>
    <x v="747"/>
    <s v="03/08/2019 at 01:10 PM"/>
    <s v="2020"/>
    <s v="Department of Health and Human Services"/>
    <n v="27"/>
    <n v="27"/>
    <n v="27"/>
  </r>
  <r>
    <x v="1"/>
    <x v="1"/>
    <x v="2"/>
    <x v="2"/>
    <x v="748"/>
    <s v="03/08/2019 at 01:10 PM"/>
    <s v="2020"/>
    <s v="Legislative Branch"/>
    <n v="3"/>
    <n v="0"/>
    <n v="0"/>
  </r>
  <r>
    <x v="1"/>
    <x v="1"/>
    <x v="2"/>
    <x v="2"/>
    <x v="749"/>
    <s v="03/08/2019 at 01:10 PM"/>
    <s v="2020"/>
    <s v="Department of Agriculture"/>
    <n v="0"/>
    <n v="0"/>
    <n v="1"/>
  </r>
  <r>
    <x v="1"/>
    <x v="1"/>
    <x v="2"/>
    <x v="2"/>
    <x v="750"/>
    <s v="03/08/2019 at 01:10 PM"/>
    <s v="2020"/>
    <s v="Department of Agriculture"/>
    <n v="16"/>
    <n v="16"/>
    <n v="16"/>
  </r>
  <r>
    <x v="1"/>
    <x v="1"/>
    <x v="2"/>
    <x v="2"/>
    <x v="751"/>
    <s v="03/08/2019 at 01:10 PM"/>
    <s v="2020"/>
    <s v="General Services Administration"/>
    <n v="1"/>
    <n v="1"/>
    <n v="1"/>
  </r>
  <r>
    <x v="1"/>
    <x v="1"/>
    <x v="2"/>
    <x v="2"/>
    <x v="752"/>
    <s v="03/08/2019 at 01:10 PM"/>
    <s v="2020"/>
    <s v="Department of the Interior"/>
    <n v="51"/>
    <n v="50"/>
    <n v="55"/>
  </r>
  <r>
    <x v="1"/>
    <x v="1"/>
    <x v="2"/>
    <x v="2"/>
    <x v="753"/>
    <s v="03/08/2019 at 01:10 PM"/>
    <s v="2020"/>
    <s v="Department of the Interior"/>
    <n v="293"/>
    <n v="213"/>
    <n v="113"/>
  </r>
  <r>
    <x v="1"/>
    <x v="1"/>
    <x v="2"/>
    <x v="2"/>
    <x v="754"/>
    <s v="03/08/2019 at 01:10 PM"/>
    <s v="2020"/>
    <s v="District of Columbia"/>
    <n v="8"/>
    <n v="7"/>
    <n v="8"/>
  </r>
  <r>
    <x v="1"/>
    <x v="1"/>
    <x v="2"/>
    <x v="2"/>
    <x v="755"/>
    <s v="03/08/2019 at 01:10 PM"/>
    <s v="2020"/>
    <s v="Department of Homeland Security"/>
    <n v="16"/>
    <n v="17"/>
    <n v="25"/>
  </r>
  <r>
    <x v="1"/>
    <x v="1"/>
    <x v="2"/>
    <x v="2"/>
    <x v="756"/>
    <s v="03/08/2019 at 01:10 PM"/>
    <s v="2020"/>
    <s v="Department of the Treasury"/>
    <n v="122"/>
    <n v="120"/>
    <n v="120"/>
  </r>
  <r>
    <x v="1"/>
    <x v="1"/>
    <x v="2"/>
    <x v="2"/>
    <x v="757"/>
    <s v="03/08/2019 at 01:10 PM"/>
    <s v="2020"/>
    <s v="Department of the Treasury"/>
    <n v="826"/>
    <n v="0"/>
    <n v="28"/>
  </r>
  <r>
    <x v="1"/>
    <x v="1"/>
    <x v="2"/>
    <x v="2"/>
    <x v="758"/>
    <s v="03/08/2019 at 01:10 PM"/>
    <s v="2020"/>
    <s v="Department of Agriculture"/>
    <n v="9"/>
    <n v="9"/>
    <n v="9"/>
  </r>
  <r>
    <x v="1"/>
    <x v="1"/>
    <x v="2"/>
    <x v="2"/>
    <x v="759"/>
    <s v="03/08/2019 at 01:10 PM"/>
    <s v="2020"/>
    <s v="Department of Homeland Security"/>
    <n v="0"/>
    <n v="0"/>
    <n v="1"/>
  </r>
  <r>
    <x v="1"/>
    <x v="1"/>
    <x v="2"/>
    <x v="2"/>
    <x v="760"/>
    <s v="03/08/2019 at 01:10 PM"/>
    <s v="2020"/>
    <s v="Department of Homeland Security"/>
    <n v="50"/>
    <n v="50"/>
    <n v="54"/>
  </r>
  <r>
    <x v="1"/>
    <x v="1"/>
    <x v="2"/>
    <x v="2"/>
    <x v="761"/>
    <s v="03/08/2019 at 01:10 PM"/>
    <s v="2020"/>
    <s v="Department of State"/>
    <n v="0"/>
    <n v="1204"/>
    <n v="1441"/>
  </r>
  <r>
    <x v="1"/>
    <x v="1"/>
    <x v="2"/>
    <x v="2"/>
    <x v="762"/>
    <s v="03/08/2019 at 01:10 PM"/>
    <s v="2020"/>
    <s v="Department of Health and Human Services"/>
    <n v="2226"/>
    <n v="2226"/>
    <n v="2226"/>
  </r>
  <r>
    <x v="1"/>
    <x v="1"/>
    <x v="2"/>
    <x v="2"/>
    <x v="763"/>
    <s v="03/08/2019 at 01:10 PM"/>
    <s v="2020"/>
    <s v="Department of Health and Human Services"/>
    <n v="216"/>
    <n v="0"/>
    <n v="0"/>
  </r>
  <r>
    <x v="1"/>
    <x v="1"/>
    <x v="2"/>
    <x v="2"/>
    <x v="764"/>
    <s v="03/08/2019 at 01:10 PM"/>
    <s v="2020"/>
    <s v="Department of Defense--Military Programs"/>
    <n v="10"/>
    <n v="10"/>
    <n v="10"/>
  </r>
  <r>
    <x v="1"/>
    <x v="1"/>
    <x v="2"/>
    <x v="2"/>
    <x v="765"/>
    <s v="03/08/2019 at 01:10 PM"/>
    <s v="2020"/>
    <s v="Department of Health and Human Services"/>
    <n v="1"/>
    <n v="1"/>
    <n v="1"/>
  </r>
  <r>
    <x v="1"/>
    <x v="1"/>
    <x v="2"/>
    <x v="2"/>
    <x v="766"/>
    <s v="03/08/2019 at 01:10 PM"/>
    <s v="2020"/>
    <s v="Department of Health and Human Services"/>
    <n v="0"/>
    <n v="294"/>
    <n v="444"/>
  </r>
  <r>
    <x v="1"/>
    <x v="1"/>
    <x v="2"/>
    <x v="2"/>
    <x v="767"/>
    <s v="03/08/2019 at 01:10 PM"/>
    <s v="2020"/>
    <s v="Railroad Retirement Board"/>
    <n v="1"/>
    <n v="0"/>
    <n v="0"/>
  </r>
  <r>
    <x v="1"/>
    <x v="1"/>
    <x v="2"/>
    <x v="2"/>
    <x v="768"/>
    <s v="03/08/2019 at 01:10 PM"/>
    <s v="2020"/>
    <s v="Department of Agriculture"/>
    <n v="54"/>
    <n v="54"/>
    <n v="54"/>
  </r>
  <r>
    <x v="1"/>
    <x v="1"/>
    <x v="3"/>
    <x v="3"/>
    <x v="769"/>
    <s v="03/08/2019 at 01:10 PM"/>
    <s v="2020"/>
    <s v="Department of Transportation"/>
    <n v="33"/>
    <n v="36"/>
    <n v="36"/>
  </r>
  <r>
    <x v="1"/>
    <x v="1"/>
    <x v="3"/>
    <x v="3"/>
    <x v="770"/>
    <s v="03/08/2019 at 01:10 PM"/>
    <s v="2020"/>
    <s v="Department of Transportation"/>
    <n v="146"/>
    <n v="159"/>
    <n v="160"/>
  </r>
  <r>
    <x v="1"/>
    <x v="1"/>
    <x v="2"/>
    <x v="2"/>
    <x v="771"/>
    <s v="03/08/2019 at 01:10 PM"/>
    <s v="2020"/>
    <s v="Department of the Interior"/>
    <n v="44"/>
    <n v="45"/>
    <n v="44"/>
  </r>
  <r>
    <x v="1"/>
    <x v="1"/>
    <x v="2"/>
    <x v="2"/>
    <x v="772"/>
    <s v="03/08/2019 at 01:10 PM"/>
    <s v="2020"/>
    <s v="National Endowment for the Arts"/>
    <n v="2"/>
    <n v="2"/>
    <n v="2"/>
  </r>
  <r>
    <x v="1"/>
    <x v="1"/>
    <x v="3"/>
    <x v="3"/>
    <x v="773"/>
    <s v="03/08/2019 at 01:10 PM"/>
    <s v="2020"/>
    <s v="Department of Transportation"/>
    <n v="9"/>
    <n v="9"/>
    <n v="9"/>
  </r>
  <r>
    <x v="1"/>
    <x v="1"/>
    <x v="3"/>
    <x v="3"/>
    <x v="774"/>
    <s v="03/08/2019 at 01:10 PM"/>
    <s v="2020"/>
    <s v="Department of Transportation"/>
    <n v="3"/>
    <n v="3"/>
    <n v="3"/>
  </r>
  <r>
    <x v="1"/>
    <x v="1"/>
    <x v="2"/>
    <x v="2"/>
    <x v="775"/>
    <s v="03/08/2019 at 01:10 PM"/>
    <s v="2020"/>
    <s v="Denali Commission"/>
    <n v="0"/>
    <n v="3"/>
    <n v="6"/>
  </r>
  <r>
    <x v="1"/>
    <x v="1"/>
    <x v="2"/>
    <x v="2"/>
    <x v="776"/>
    <s v="03/08/2019 at 01:10 PM"/>
    <s v="2020"/>
    <s v="Denali Commission"/>
    <n v="0"/>
    <n v="0"/>
    <n v="-2"/>
  </r>
  <r>
    <x v="1"/>
    <x v="1"/>
    <x v="2"/>
    <x v="2"/>
    <x v="777"/>
    <s v="03/08/2019 at 01:10 PM"/>
    <s v="2020"/>
    <s v="Department of the Interior"/>
    <n v="28"/>
    <n v="25"/>
    <n v="25"/>
  </r>
  <r>
    <x v="1"/>
    <x v="1"/>
    <x v="3"/>
    <x v="3"/>
    <x v="778"/>
    <s v="03/08/2019 at 01:10 PM"/>
    <s v="2020"/>
    <s v="Department of Transportation"/>
    <n v="22825"/>
    <n v="22702"/>
    <n v="14290"/>
  </r>
  <r>
    <x v="1"/>
    <x v="1"/>
    <x v="2"/>
    <x v="2"/>
    <x v="779"/>
    <s v="03/08/2019 at 01:10 PM"/>
    <s v="2020"/>
    <s v="Other Defense Civil Programs"/>
    <n v="1"/>
    <n v="1"/>
    <n v="1"/>
  </r>
  <r>
    <x v="1"/>
    <x v="1"/>
    <x v="3"/>
    <x v="3"/>
    <x v="780"/>
    <s v="03/08/2019 at 01:10 PM"/>
    <s v="2020"/>
    <s v="Department of Transportation"/>
    <n v="815"/>
    <n v="815"/>
    <n v="815"/>
  </r>
  <r>
    <x v="1"/>
    <x v="1"/>
    <x v="3"/>
    <x v="3"/>
    <x v="781"/>
    <s v="03/08/2019 at 01:10 PM"/>
    <s v="2020"/>
    <s v="Department of Transportation"/>
    <n v="2013"/>
    <n v="1665"/>
    <n v="1538"/>
  </r>
  <r>
    <x v="1"/>
    <x v="1"/>
    <x v="3"/>
    <x v="3"/>
    <x v="782"/>
    <s v="03/08/2019 at 01:10 PM"/>
    <s v="2020"/>
    <s v="Department of Transportation"/>
    <n v="119"/>
    <n v="115"/>
    <n v="78"/>
  </r>
  <r>
    <x v="1"/>
    <x v="1"/>
    <x v="2"/>
    <x v="2"/>
    <x v="783"/>
    <s v="03/08/2019 at 01:10 PM"/>
    <s v="2020"/>
    <s v="Judicial Branch"/>
    <n v="505"/>
    <n v="521"/>
    <n v="541"/>
  </r>
  <r>
    <x v="1"/>
    <x v="1"/>
    <x v="2"/>
    <x v="2"/>
    <x v="784"/>
    <s v="03/08/2019 at 01:10 PM"/>
    <s v="2020"/>
    <s v="Legislative Branch"/>
    <n v="1"/>
    <n v="1"/>
    <n v="1"/>
  </r>
  <r>
    <x v="1"/>
    <x v="1"/>
    <x v="2"/>
    <x v="2"/>
    <x v="785"/>
    <s v="03/08/2019 at 01:10 PM"/>
    <s v="2020"/>
    <s v="Department of Justice"/>
    <n v="21"/>
    <n v="6"/>
    <n v="11"/>
  </r>
  <r>
    <x v="1"/>
    <x v="1"/>
    <x v="2"/>
    <x v="2"/>
    <x v="786"/>
    <s v="03/08/2019 at 01:10 PM"/>
    <s v="2020"/>
    <s v="Department of Housing and Urban Development"/>
    <n v="6"/>
    <n v="3"/>
    <n v="3"/>
  </r>
  <r>
    <x v="1"/>
    <x v="1"/>
    <x v="2"/>
    <x v="2"/>
    <x v="787"/>
    <s v="03/08/2019 at 01:10 PM"/>
    <s v="2020"/>
    <s v="Judicial Branch"/>
    <n v="657"/>
    <n v="739"/>
    <n v="842"/>
  </r>
  <r>
    <x v="1"/>
    <x v="1"/>
    <x v="2"/>
    <x v="2"/>
    <x v="788"/>
    <s v="03/08/2019 at 01:10 PM"/>
    <s v="2020"/>
    <s v="Judicial Branch"/>
    <n v="36"/>
    <n v="36"/>
    <n v="36"/>
  </r>
  <r>
    <x v="1"/>
    <x v="1"/>
    <x v="2"/>
    <x v="2"/>
    <x v="789"/>
    <s v="03/08/2019 at 01:10 PM"/>
    <s v="2020"/>
    <s v="National Archives and Records Administration"/>
    <n v="4"/>
    <n v="4"/>
    <n v="3"/>
  </r>
  <r>
    <x v="1"/>
    <x v="1"/>
    <x v="2"/>
    <x v="2"/>
    <x v="790"/>
    <s v="03/08/2019 at 01:10 PM"/>
    <s v="2020"/>
    <s v="Department of Veterans Affairs"/>
    <n v="62"/>
    <n v="62"/>
    <n v="62"/>
  </r>
  <r>
    <x v="1"/>
    <x v="1"/>
    <x v="2"/>
    <x v="2"/>
    <x v="791"/>
    <s v="03/08/2019 at 01:10 PM"/>
    <s v="2020"/>
    <s v="Office of Personnel Management"/>
    <n v="0"/>
    <n v="8"/>
    <n v="10"/>
  </r>
  <r>
    <x v="1"/>
    <x v="1"/>
    <x v="2"/>
    <x v="2"/>
    <x v="792"/>
    <s v="03/08/2019 at 01:10 PM"/>
    <s v="2020"/>
    <s v="Office of Personnel Management"/>
    <n v="0"/>
    <n v="0"/>
    <n v="-10"/>
  </r>
  <r>
    <x v="1"/>
    <x v="1"/>
    <x v="2"/>
    <x v="2"/>
    <x v="793"/>
    <s v="03/08/2019 at 01:10 PM"/>
    <s v="2020"/>
    <s v="Department of Agriculture"/>
    <n v="2"/>
    <n v="2"/>
    <n v="2"/>
  </r>
  <r>
    <x v="1"/>
    <x v="1"/>
    <x v="2"/>
    <x v="2"/>
    <x v="794"/>
    <s v="03/08/2019 at 01:10 PM"/>
    <s v="2020"/>
    <s v="Environmental Protection Agency"/>
    <n v="3308"/>
    <n v="3683"/>
    <n v="3934"/>
  </r>
  <r>
    <x v="1"/>
    <x v="1"/>
    <x v="3"/>
    <x v="3"/>
    <x v="795"/>
    <s v="03/08/2019 at 01:10 PM"/>
    <s v="2020"/>
    <s v="Department of Homeland Security"/>
    <n v="6"/>
    <n v="0"/>
    <n v="7"/>
  </r>
  <r>
    <x v="1"/>
    <x v="1"/>
    <x v="2"/>
    <x v="2"/>
    <x v="796"/>
    <s v="03/08/2019 at 01:10 PM"/>
    <s v="2020"/>
    <s v="Department of the Interior"/>
    <n v="206"/>
    <n v="202"/>
    <n v="218"/>
  </r>
  <r>
    <x v="1"/>
    <x v="1"/>
    <x v="2"/>
    <x v="2"/>
    <x v="797"/>
    <s v="03/08/2019 at 01:10 PM"/>
    <s v="2020"/>
    <s v="Environmental Protection Agency"/>
    <n v="10"/>
    <n v="13"/>
    <n v="16"/>
  </r>
  <r>
    <x v="1"/>
    <x v="1"/>
    <x v="3"/>
    <x v="3"/>
    <x v="798"/>
    <s v="03/08/2019 at 01:10 PM"/>
    <s v="2020"/>
    <s v="Department of Transportation"/>
    <n v="201"/>
    <n v="208"/>
    <n v="208"/>
  </r>
  <r>
    <x v="1"/>
    <x v="1"/>
    <x v="3"/>
    <x v="3"/>
    <x v="799"/>
    <s v="03/08/2019 at 01:10 PM"/>
    <s v="2020"/>
    <s v="Department of Transportation"/>
    <n v="46"/>
    <n v="46"/>
    <n v="46"/>
  </r>
  <r>
    <x v="1"/>
    <x v="1"/>
    <x v="2"/>
    <x v="2"/>
    <x v="800"/>
    <s v="03/08/2019 at 01:10 PM"/>
    <s v="2020"/>
    <s v="Department of Agriculture"/>
    <n v="18"/>
    <n v="18"/>
    <n v="18"/>
  </r>
  <r>
    <x v="1"/>
    <x v="1"/>
    <x v="2"/>
    <x v="2"/>
    <x v="801"/>
    <s v="03/08/2019 at 01:10 PM"/>
    <s v="2020"/>
    <s v="Department of Defense--Military Programs"/>
    <n v="8"/>
    <n v="8"/>
    <n v="8"/>
  </r>
  <r>
    <x v="1"/>
    <x v="1"/>
    <x v="2"/>
    <x v="2"/>
    <x v="802"/>
    <s v="03/08/2019 at 01:10 PM"/>
    <s v="2020"/>
    <s v="Department of Defense--Military Programs"/>
    <n v="28"/>
    <n v="5"/>
    <n v="101"/>
  </r>
  <r>
    <x v="1"/>
    <x v="1"/>
    <x v="2"/>
    <x v="2"/>
    <x v="803"/>
    <s v="03/08/2019 at 01:10 PM"/>
    <s v="2020"/>
    <s v="Department of Defense--Military Programs"/>
    <n v="93"/>
    <n v="93"/>
    <n v="93"/>
  </r>
  <r>
    <x v="1"/>
    <x v="1"/>
    <x v="2"/>
    <x v="2"/>
    <x v="804"/>
    <s v="03/08/2019 at 01:10 PM"/>
    <s v="2020"/>
    <s v="Department of Veterans Affairs"/>
    <n v="112"/>
    <n v="114"/>
    <n v="116"/>
  </r>
  <r>
    <x v="1"/>
    <x v="1"/>
    <x v="3"/>
    <x v="3"/>
    <x v="805"/>
    <s v="03/08/2019 at 01:10 PM"/>
    <s v="2020"/>
    <s v="Department of Transportation"/>
    <n v="18"/>
    <n v="18"/>
    <n v="18"/>
  </r>
  <r>
    <x v="1"/>
    <x v="1"/>
    <x v="2"/>
    <x v="2"/>
    <x v="806"/>
    <s v="03/08/2019 at 01:10 PM"/>
    <s v="2020"/>
    <s v="Department of Agriculture"/>
    <n v="4"/>
    <n v="4"/>
    <n v="4"/>
  </r>
  <r>
    <x v="1"/>
    <x v="1"/>
    <x v="2"/>
    <x v="2"/>
    <x v="807"/>
    <s v="03/08/2019 at 01:10 PM"/>
    <s v="2020"/>
    <s v="Department of the Treasury"/>
    <n v="1"/>
    <n v="1"/>
    <n v="1"/>
  </r>
  <r>
    <x v="1"/>
    <x v="1"/>
    <x v="2"/>
    <x v="2"/>
    <x v="808"/>
    <s v="03/08/2019 at 01:10 PM"/>
    <s v="2020"/>
    <s v="Department of Agriculture"/>
    <n v="1"/>
    <n v="1"/>
    <n v="1"/>
  </r>
  <r>
    <x v="1"/>
    <x v="1"/>
    <x v="2"/>
    <x v="2"/>
    <x v="809"/>
    <s v="03/08/2019 at 01:10 PM"/>
    <s v="2020"/>
    <s v="Department of Agriculture"/>
    <n v="30"/>
    <n v="29"/>
    <n v="28"/>
  </r>
  <r>
    <x v="1"/>
    <x v="1"/>
    <x v="2"/>
    <x v="2"/>
    <x v="810"/>
    <s v="03/08/2019 at 01:10 PM"/>
    <s v="2020"/>
    <s v="Department of the Interior"/>
    <n v="10"/>
    <n v="11"/>
    <n v="12"/>
  </r>
  <r>
    <x v="1"/>
    <x v="1"/>
    <x v="2"/>
    <x v="2"/>
    <x v="811"/>
    <s v="03/08/2019 at 01:10 PM"/>
    <s v="2020"/>
    <s v="Corps of Engineers--Civil Works"/>
    <n v="2"/>
    <n v="2"/>
    <n v="2"/>
  </r>
  <r>
    <x v="1"/>
    <x v="1"/>
    <x v="2"/>
    <x v="2"/>
    <x v="812"/>
    <s v="03/08/2019 at 01:10 PM"/>
    <s v="2020"/>
    <s v="Environmental Protection Agency"/>
    <n v="50"/>
    <n v="53"/>
    <n v="65"/>
  </r>
  <r>
    <x v="1"/>
    <x v="1"/>
    <x v="2"/>
    <x v="2"/>
    <x v="813"/>
    <s v="03/08/2019 at 01:10 PM"/>
    <s v="2020"/>
    <s v="Department of Commerce"/>
    <n v="6316"/>
    <n v="6309"/>
    <n v="6302"/>
  </r>
  <r>
    <x v="1"/>
    <x v="1"/>
    <x v="2"/>
    <x v="2"/>
    <x v="814"/>
    <s v="03/08/2019 at 01:10 PM"/>
    <s v="2020"/>
    <s v="Railroad Retirement Board"/>
    <n v="12"/>
    <n v="12"/>
    <n v="12"/>
  </r>
  <r>
    <x v="1"/>
    <x v="1"/>
    <x v="2"/>
    <x v="2"/>
    <x v="815"/>
    <s v="03/08/2019 at 01:10 PM"/>
    <s v="2020"/>
    <s v="International Assistance Programs"/>
    <n v="1"/>
    <n v="2"/>
    <n v="3"/>
  </r>
  <r>
    <x v="1"/>
    <x v="1"/>
    <x v="2"/>
    <x v="2"/>
    <x v="816"/>
    <s v="03/08/2019 at 01:10 PM"/>
    <s v="2020"/>
    <s v="International Assistance Programs"/>
    <n v="142"/>
    <n v="153"/>
    <n v="165"/>
  </r>
  <r>
    <x v="1"/>
    <x v="1"/>
    <x v="2"/>
    <x v="2"/>
    <x v="817"/>
    <s v="03/08/2019 at 01:10 PM"/>
    <s v="2020"/>
    <s v="Department of Homeland Security"/>
    <n v="4"/>
    <n v="4"/>
    <n v="4"/>
  </r>
  <r>
    <x v="1"/>
    <x v="1"/>
    <x v="2"/>
    <x v="2"/>
    <x v="818"/>
    <s v="03/08/2019 at 01:10 PM"/>
    <s v="2020"/>
    <s v="Legislative Branch"/>
    <n v="9"/>
    <n v="8"/>
    <n v="7"/>
  </r>
  <r>
    <x v="1"/>
    <x v="1"/>
    <x v="2"/>
    <x v="2"/>
    <x v="819"/>
    <s v="03/08/2019 at 01:10 PM"/>
    <s v="2020"/>
    <s v="Barry Goldwater Scholarship and Excellence in Education Foundation"/>
    <n v="30"/>
    <n v="30"/>
    <n v="30"/>
  </r>
  <r>
    <x v="1"/>
    <x v="1"/>
    <x v="2"/>
    <x v="2"/>
    <x v="820"/>
    <s v="03/08/2019 at 01:10 PM"/>
    <s v="2020"/>
    <s v="James Madison Memorial Fellowship Foundation"/>
    <n v="39"/>
    <n v="39"/>
    <n v="39"/>
  </r>
  <r>
    <x v="1"/>
    <x v="1"/>
    <x v="2"/>
    <x v="2"/>
    <x v="821"/>
    <s v="03/08/2019 at 01:10 PM"/>
    <s v="2020"/>
    <s v="U.S. Agency for Global Media"/>
    <n v="6"/>
    <n v="6"/>
    <n v="6"/>
  </r>
  <r>
    <x v="1"/>
    <x v="1"/>
    <x v="2"/>
    <x v="2"/>
    <x v="822"/>
    <s v="03/08/2019 at 01:10 PM"/>
    <s v="2020"/>
    <s v="United States Court of Appeals for Veterans Claims"/>
    <n v="46"/>
    <n v="46"/>
    <n v="46"/>
  </r>
  <r>
    <x v="1"/>
    <x v="1"/>
    <x v="2"/>
    <x v="2"/>
    <x v="823"/>
    <s v="03/08/2019 at 01:10 PM"/>
    <s v="2020"/>
    <s v="Harry S Truman Scholarship Foundation"/>
    <n v="20"/>
    <n v="19"/>
    <n v="18"/>
  </r>
  <r>
    <x v="1"/>
    <x v="1"/>
    <x v="2"/>
    <x v="2"/>
    <x v="824"/>
    <s v="03/08/2019 at 01:10 PM"/>
    <s v="2020"/>
    <s v="Legislative Branch"/>
    <n v="11"/>
    <n v="11"/>
    <n v="11"/>
  </r>
  <r>
    <x v="1"/>
    <x v="1"/>
    <x v="3"/>
    <x v="3"/>
    <x v="825"/>
    <s v="03/08/2019 at 01:10 PM"/>
    <s v="2020"/>
    <s v="Department of Transportation"/>
    <n v="3"/>
    <n v="3"/>
    <n v="3"/>
  </r>
  <r>
    <x v="1"/>
    <x v="1"/>
    <x v="2"/>
    <x v="2"/>
    <x v="826"/>
    <s v="03/08/2019 at 01:10 PM"/>
    <s v="2020"/>
    <s v="Department of Health and Human Services"/>
    <n v="0"/>
    <n v="0"/>
    <n v="1"/>
  </r>
  <r>
    <x v="1"/>
    <x v="1"/>
    <x v="2"/>
    <x v="2"/>
    <x v="827"/>
    <s v="03/08/2019 at 01:10 PM"/>
    <s v="2020"/>
    <s v="Corps of Engineers--Civil Works"/>
    <n v="323"/>
    <n v="315"/>
    <n v="332"/>
  </r>
  <r>
    <x v="1"/>
    <x v="1"/>
    <x v="2"/>
    <x v="2"/>
    <x v="828"/>
    <s v="03/08/2019 at 01:10 PM"/>
    <s v="2020"/>
    <s v="Department of Defense--Military Programs"/>
    <n v="1717"/>
    <n v="1731"/>
    <n v="1520"/>
  </r>
  <r>
    <x v="1"/>
    <x v="1"/>
    <x v="2"/>
    <x v="2"/>
    <x v="829"/>
    <s v="03/08/2019 at 01:10 PM"/>
    <s v="2020"/>
    <s v="Department of State"/>
    <n v="356"/>
    <n v="346"/>
    <n v="337"/>
  </r>
  <r>
    <x v="1"/>
    <x v="1"/>
    <x v="2"/>
    <x v="2"/>
    <x v="830"/>
    <s v="03/08/2019 at 01:10 PM"/>
    <s v="2020"/>
    <s v="International Assistance Programs"/>
    <n v="7"/>
    <n v="5"/>
    <n v="3"/>
  </r>
  <r>
    <x v="1"/>
    <x v="1"/>
    <x v="2"/>
    <x v="2"/>
    <x v="831"/>
    <s v="03/08/2019 at 01:10 PM"/>
    <s v="2020"/>
    <s v="Department of Homeland Security"/>
    <n v="178"/>
    <n v="172"/>
    <n v="172"/>
  </r>
  <r>
    <x v="1"/>
    <x v="1"/>
    <x v="3"/>
    <x v="3"/>
    <x v="832"/>
    <s v="03/08/2019 at 01:10 PM"/>
    <s v="2020"/>
    <s v="Department of Transportation"/>
    <n v="11177"/>
    <n v="11090"/>
    <n v="11384"/>
  </r>
  <r>
    <x v="1"/>
    <x v="1"/>
    <x v="2"/>
    <x v="2"/>
    <x v="833"/>
    <s v="03/08/2019 at 01:10 PM"/>
    <s v="2020"/>
    <s v="Department of the Interior"/>
    <n v="4"/>
    <n v="3"/>
    <n v="2"/>
  </r>
  <r>
    <x v="1"/>
    <x v="1"/>
    <x v="2"/>
    <x v="2"/>
    <x v="834"/>
    <s v="03/08/2019 at 01:10 PM"/>
    <s v="2020"/>
    <s v="Department of the Interior"/>
    <n v="13"/>
    <n v="10"/>
    <n v="7"/>
  </r>
  <r>
    <x v="1"/>
    <x v="1"/>
    <x v="2"/>
    <x v="2"/>
    <x v="835"/>
    <s v="03/08/2019 at 01:10 PM"/>
    <s v="2020"/>
    <s v="Department of Health and Human Services"/>
    <n v="471"/>
    <n v="472"/>
    <n v="472"/>
  </r>
  <r>
    <x v="1"/>
    <x v="1"/>
    <x v="2"/>
    <x v="2"/>
    <x v="836"/>
    <s v="03/08/2019 at 01:10 PM"/>
    <s v="2020"/>
    <s v="Department of Justice"/>
    <n v="49"/>
    <n v="49"/>
    <n v="49"/>
  </r>
  <r>
    <x v="1"/>
    <x v="1"/>
    <x v="2"/>
    <x v="2"/>
    <x v="837"/>
    <s v="03/08/2019 at 01:10 PM"/>
    <s v="2020"/>
    <s v="National Archives and Records Administration"/>
    <n v="6"/>
    <n v="6"/>
    <n v="9"/>
  </r>
  <r>
    <x v="1"/>
    <x v="1"/>
    <x v="2"/>
    <x v="2"/>
    <x v="838"/>
    <s v="03/08/2019 at 01:10 PM"/>
    <s v="2020"/>
    <s v="Other Defense Civil Programs"/>
    <n v="36"/>
    <n v="29"/>
    <n v="28"/>
  </r>
  <r>
    <x v="1"/>
    <x v="1"/>
    <x v="2"/>
    <x v="2"/>
    <x v="839"/>
    <s v="03/08/2019 at 01:10 PM"/>
    <s v="2020"/>
    <s v="Department of the Treasury"/>
    <n v="141"/>
    <n v="130"/>
    <n v="145"/>
  </r>
  <r>
    <x v="1"/>
    <x v="1"/>
    <x v="2"/>
    <x v="2"/>
    <x v="840"/>
    <s v="03/08/2019 at 01:10 PM"/>
    <s v="2020"/>
    <s v="Department of the Treasury"/>
    <n v="0"/>
    <n v="0"/>
    <n v="-9"/>
  </r>
  <r>
    <x v="1"/>
    <x v="1"/>
    <x v="3"/>
    <x v="3"/>
    <x v="841"/>
    <s v="03/08/2019 at 01:10 PM"/>
    <s v="2020"/>
    <s v="Department of Homeland Security"/>
    <n v="2"/>
    <n v="0"/>
    <n v="0"/>
  </r>
  <r>
    <x v="1"/>
    <x v="1"/>
    <x v="3"/>
    <x v="3"/>
    <x v="842"/>
    <s v="03/08/2019 at 01:10 PM"/>
    <s v="2020"/>
    <s v="Department of Transportation"/>
    <n v="8"/>
    <n v="6"/>
    <n v="6"/>
  </r>
  <r>
    <x v="1"/>
    <x v="1"/>
    <x v="2"/>
    <x v="2"/>
    <x v="843"/>
    <s v="03/08/2019 at 01:10 PM"/>
    <s v="2020"/>
    <s v="Department of Housing and Urban Development"/>
    <n v="114"/>
    <n v="41"/>
    <n v="30"/>
  </r>
  <r>
    <x v="1"/>
    <x v="1"/>
    <x v="2"/>
    <x v="2"/>
    <x v="844"/>
    <s v="03/08/2019 at 01:10 PM"/>
    <s v="2020"/>
    <s v="Department of Housing and Urban Development"/>
    <n v="0"/>
    <n v="0"/>
    <n v="-29"/>
  </r>
  <r>
    <x v="1"/>
    <x v="1"/>
    <x v="2"/>
    <x v="2"/>
    <x v="845"/>
    <s v="03/08/2019 at 01:10 PM"/>
    <s v="2020"/>
    <s v="Department of the Interior"/>
    <n v="2"/>
    <n v="2"/>
    <n v="2"/>
  </r>
  <r>
    <x v="1"/>
    <x v="1"/>
    <x v="2"/>
    <x v="2"/>
    <x v="846"/>
    <s v="03/08/2019 at 01:10 PM"/>
    <s v="2020"/>
    <s v="Other Defense Civil Programs"/>
    <n v="3"/>
    <n v="2"/>
    <n v="1"/>
  </r>
  <r>
    <x v="1"/>
    <x v="1"/>
    <x v="2"/>
    <x v="2"/>
    <x v="847"/>
    <s v="03/08/2019 at 01:10 PM"/>
    <s v="2020"/>
    <s v="General Services Administration"/>
    <n v="0"/>
    <n v="0"/>
    <n v="10"/>
  </r>
  <r>
    <x v="1"/>
    <x v="1"/>
    <x v="2"/>
    <x v="2"/>
    <x v="848"/>
    <s v="03/08/2019 at 01:10 PM"/>
    <s v="2020"/>
    <s v="Department of the Treasury"/>
    <n v="957"/>
    <n v="1107"/>
    <n v="1282"/>
  </r>
  <r>
    <x v="1"/>
    <x v="1"/>
    <x v="2"/>
    <x v="2"/>
    <x v="849"/>
    <s v="03/08/2019 at 01:10 PM"/>
    <s v="2020"/>
    <s v="Social Security Administration"/>
    <n v="624"/>
    <n v="438"/>
    <n v="224"/>
  </r>
  <r>
    <x v="1"/>
    <x v="1"/>
    <x v="2"/>
    <x v="2"/>
    <x v="850"/>
    <s v="03/08/2019 at 01:10 PM"/>
    <s v="2020"/>
    <s v="Social Security Administration"/>
    <n v="0"/>
    <n v="0"/>
    <n v="52"/>
  </r>
  <r>
    <x v="1"/>
    <x v="1"/>
    <x v="2"/>
    <x v="2"/>
    <x v="851"/>
    <s v="03/08/2019 at 01:10 PM"/>
    <s v="2020"/>
    <s v="Department of Homeland Security"/>
    <n v="2"/>
    <n v="2"/>
    <n v="2"/>
  </r>
  <r>
    <x v="1"/>
    <x v="1"/>
    <x v="2"/>
    <x v="2"/>
    <x v="852"/>
    <s v="03/08/2019 at 01:10 PM"/>
    <s v="2020"/>
    <s v="Department of the Treasury"/>
    <n v="1"/>
    <n v="1"/>
    <n v="1"/>
  </r>
  <r>
    <x v="1"/>
    <x v="1"/>
    <x v="2"/>
    <x v="2"/>
    <x v="853"/>
    <s v="03/08/2019 at 01:10 PM"/>
    <s v="2020"/>
    <s v="Department of State"/>
    <n v="12"/>
    <n v="11"/>
    <n v="10"/>
  </r>
  <r>
    <x v="1"/>
    <x v="1"/>
    <x v="2"/>
    <x v="2"/>
    <x v="854"/>
    <s v="03/08/2019 at 01:10 PM"/>
    <s v="2020"/>
    <s v="Corps of Engineers--Civil Works"/>
    <n v="1021"/>
    <n v="1049"/>
    <n v="915"/>
  </r>
  <r>
    <x v="1"/>
    <x v="1"/>
    <x v="2"/>
    <x v="2"/>
    <x v="855"/>
    <s v="03/08/2019 at 01:10 PM"/>
    <s v="2020"/>
    <s v="National Science Foundation"/>
    <n v="32"/>
    <n v="0"/>
    <n v="0"/>
  </r>
  <r>
    <x v="1"/>
    <x v="1"/>
    <x v="2"/>
    <x v="2"/>
    <x v="856"/>
    <s v="03/08/2019 at 01:10 PM"/>
    <s v="2020"/>
    <s v="National Aeronautics and Space Administration"/>
    <n v="2"/>
    <n v="2"/>
    <n v="2"/>
  </r>
  <r>
    <x v="1"/>
    <x v="1"/>
    <x v="2"/>
    <x v="2"/>
    <x v="857"/>
    <s v="03/08/2019 at 01:10 PM"/>
    <s v="2020"/>
    <s v="Corps of Engineers--Civil Works"/>
    <n v="30"/>
    <n v="32"/>
    <n v="34"/>
  </r>
  <r>
    <x v="1"/>
    <x v="1"/>
    <x v="2"/>
    <x v="2"/>
    <x v="858"/>
    <s v="03/08/2019 at 01:10 PM"/>
    <s v="2020"/>
    <s v="Department of the Interior"/>
    <n v="10"/>
    <n v="10"/>
    <n v="10"/>
  </r>
  <r>
    <x v="1"/>
    <x v="1"/>
    <x v="2"/>
    <x v="2"/>
    <x v="859"/>
    <s v="03/08/2019 at 01:10 PM"/>
    <s v="2020"/>
    <s v="Department of Agriculture"/>
    <n v="218"/>
    <n v="144"/>
    <n v="95"/>
  </r>
  <r>
    <x v="1"/>
    <x v="1"/>
    <x v="2"/>
    <x v="2"/>
    <x v="860"/>
    <s v="03/08/2019 at 01:10 PM"/>
    <s v="2020"/>
    <s v="Department of Defense--Military Programs"/>
    <n v="15"/>
    <n v="15"/>
    <n v="15"/>
  </r>
  <r>
    <x v="1"/>
    <x v="1"/>
    <x v="2"/>
    <x v="2"/>
    <x v="861"/>
    <s v="03/08/2019 at 01:10 PM"/>
    <s v="2020"/>
    <s v="Department of the Interior"/>
    <n v="199"/>
    <n v="137"/>
    <n v="98"/>
  </r>
  <r>
    <x v="1"/>
    <x v="1"/>
    <x v="2"/>
    <x v="2"/>
    <x v="862"/>
    <s v="03/08/2019 at 01:10 PM"/>
    <s v="2020"/>
    <s v="Department of the Interior"/>
    <n v="75"/>
    <n v="79"/>
    <n v="87"/>
  </r>
  <r>
    <x v="1"/>
    <x v="1"/>
    <x v="2"/>
    <x v="2"/>
    <x v="863"/>
    <s v="03/08/2019 at 01:10 PM"/>
    <s v="2020"/>
    <s v="Department of the Interior"/>
    <n v="905"/>
    <n v="964"/>
    <n v="1054"/>
  </r>
  <r>
    <x v="1"/>
    <x v="1"/>
    <x v="2"/>
    <x v="2"/>
    <x v="864"/>
    <s v="03/08/2019 at 01:10 PM"/>
    <s v="2020"/>
    <s v="Department of the Interior"/>
    <n v="0"/>
    <n v="0"/>
    <n v="-83"/>
  </r>
  <r>
    <x v="1"/>
    <x v="1"/>
    <x v="2"/>
    <x v="2"/>
    <x v="865"/>
    <s v="03/08/2019 at 01:10 PM"/>
    <s v="2020"/>
    <s v="Department of Defense--Military Programs"/>
    <n v="467"/>
    <n v="550"/>
    <n v="634"/>
  </r>
  <r>
    <x v="1"/>
    <x v="1"/>
    <x v="2"/>
    <x v="2"/>
    <x v="866"/>
    <s v="03/08/2019 at 01:10 PM"/>
    <s v="2020"/>
    <s v="Department of the Interior"/>
    <n v="9"/>
    <n v="9"/>
    <n v="9"/>
  </r>
  <r>
    <x v="1"/>
    <x v="1"/>
    <x v="2"/>
    <x v="2"/>
    <x v="867"/>
    <s v="03/08/2019 at 01:10 PM"/>
    <s v="2020"/>
    <s v="Department of the Interior"/>
    <n v="326"/>
    <n v="316"/>
    <n v="318"/>
  </r>
  <r>
    <x v="1"/>
    <x v="1"/>
    <x v="2"/>
    <x v="2"/>
    <x v="868"/>
    <s v="03/08/2019 at 01:10 PM"/>
    <s v="2020"/>
    <s v="Department of the Interior"/>
    <n v="58"/>
    <n v="58"/>
    <n v="58"/>
  </r>
  <r>
    <x v="1"/>
    <x v="1"/>
    <x v="2"/>
    <x v="2"/>
    <x v="869"/>
    <s v="03/08/2019 at 01:10 PM"/>
    <s v="2020"/>
    <s v="Department of State"/>
    <n v="39"/>
    <n v="34"/>
    <n v="32"/>
  </r>
  <r>
    <x v="1"/>
    <x v="1"/>
    <x v="2"/>
    <x v="2"/>
    <x v="870"/>
    <s v="03/08/2019 at 01:10 PM"/>
    <s v="2020"/>
    <s v="Department of Labor"/>
    <n v="66"/>
    <n v="70"/>
    <n v="76"/>
  </r>
  <r>
    <x v="1"/>
    <x v="1"/>
    <x v="2"/>
    <x v="2"/>
    <x v="871"/>
    <s v="03/08/2019 at 01:10 PM"/>
    <s v="2020"/>
    <s v="Department of Transportation"/>
    <n v="112"/>
    <n v="107"/>
    <n v="102"/>
  </r>
  <r>
    <x v="1"/>
    <x v="1"/>
    <x v="2"/>
    <x v="2"/>
    <x v="872"/>
    <s v="03/08/2019 at 01:10 PM"/>
    <s v="2020"/>
    <s v="International Assistance Programs"/>
    <n v="82"/>
    <n v="79"/>
    <n v="76"/>
  </r>
  <r>
    <x v="1"/>
    <x v="1"/>
    <x v="2"/>
    <x v="2"/>
    <x v="873"/>
    <s v="03/08/2019 at 01:10 PM"/>
    <s v="2020"/>
    <s v="Legislative Branch"/>
    <n v="23"/>
    <n v="28"/>
    <n v="23"/>
  </r>
  <r>
    <x v="1"/>
    <x v="1"/>
    <x v="2"/>
    <x v="2"/>
    <x v="874"/>
    <s v="03/08/2019 at 01:10 PM"/>
    <s v="2020"/>
    <s v="Department of Defense--Military Programs"/>
    <n v="84"/>
    <n v="78"/>
    <n v="73"/>
  </r>
  <r>
    <x v="1"/>
    <x v="1"/>
    <x v="2"/>
    <x v="2"/>
    <x v="875"/>
    <s v="03/08/2019 at 01:10 PM"/>
    <s v="2020"/>
    <s v="Department of Health and Human Services"/>
    <n v="188"/>
    <n v="244"/>
    <n v="300"/>
  </r>
  <r>
    <x v="1"/>
    <x v="1"/>
    <x v="2"/>
    <x v="2"/>
    <x v="876"/>
    <s v="03/08/2019 at 01:10 PM"/>
    <s v="2020"/>
    <s v="Corporation for National and Community Service"/>
    <n v="364"/>
    <n v="421"/>
    <n v="381"/>
  </r>
  <r>
    <x v="1"/>
    <x v="1"/>
    <x v="3"/>
    <x v="3"/>
    <x v="877"/>
    <s v="03/08/2019 at 01:10 PM"/>
    <s v="2020"/>
    <s v="Department of Transportation"/>
    <n v="66"/>
    <n v="66"/>
    <n v="14"/>
  </r>
  <r>
    <x v="1"/>
    <x v="1"/>
    <x v="2"/>
    <x v="2"/>
    <x v="878"/>
    <s v="03/08/2019 at 01:10 PM"/>
    <s v="2020"/>
    <s v="Department of the Interior"/>
    <n v="74"/>
    <n v="78"/>
    <n v="65"/>
  </r>
  <r>
    <x v="1"/>
    <x v="1"/>
    <x v="2"/>
    <x v="2"/>
    <x v="879"/>
    <s v="03/08/2019 at 01:10 PM"/>
    <s v="2020"/>
    <s v="International Assistance Programs"/>
    <n v="4"/>
    <n v="4"/>
    <n v="4"/>
  </r>
  <r>
    <x v="1"/>
    <x v="1"/>
    <x v="2"/>
    <x v="2"/>
    <x v="880"/>
    <s v="03/08/2019 at 01:10 PM"/>
    <s v="2020"/>
    <s v="Department of Agriculture"/>
    <n v="82"/>
    <n v="31"/>
    <n v="0"/>
  </r>
  <r>
    <x v="2"/>
    <x v="2"/>
    <x v="4"/>
    <x v="4"/>
    <x v="881"/>
    <s v="03/08/2019 at 01:10 PM"/>
    <s v="2020"/>
    <s v="Department of Veterans Affairs"/>
    <n v="4"/>
    <n v="17"/>
    <n v="29"/>
  </r>
  <r>
    <x v="2"/>
    <x v="2"/>
    <x v="4"/>
    <x v="4"/>
    <x v="882"/>
    <s v="03/08/2019 at 01:10 PM"/>
    <s v="2020"/>
    <s v="Equal Employment Opportunity Commission"/>
    <n v="2"/>
    <n v="2"/>
    <n v="2"/>
  </r>
  <r>
    <x v="2"/>
    <x v="2"/>
    <x v="5"/>
    <x v="5"/>
    <x v="883"/>
    <s v="03/08/2019 at 01:10 PM"/>
    <s v="2020"/>
    <s v="Postal Service"/>
    <n v="9248"/>
    <n v="8425"/>
    <n v="5279"/>
  </r>
  <r>
    <x v="2"/>
    <x v="2"/>
    <x v="5"/>
    <x v="5"/>
    <x v="884"/>
    <s v="03/08/2019 at 01:10 PM"/>
    <s v="2020"/>
    <s v="Postal Service"/>
    <n v="0"/>
    <n v="0"/>
    <n v="2628"/>
  </r>
  <r>
    <x v="2"/>
    <x v="2"/>
    <x v="4"/>
    <x v="4"/>
    <x v="885"/>
    <s v="03/08/2019 at 01:10 PM"/>
    <s v="2020"/>
    <s v="Department of Housing and Urban Development"/>
    <n v="12"/>
    <n v="14"/>
    <n v="16"/>
  </r>
  <r>
    <x v="2"/>
    <x v="2"/>
    <x v="4"/>
    <x v="4"/>
    <x v="886"/>
    <s v="03/08/2019 at 01:10 PM"/>
    <s v="2020"/>
    <s v="Department of Housing and Urban Development"/>
    <n v="520"/>
    <n v="564"/>
    <n v="608"/>
  </r>
  <r>
    <x v="2"/>
    <x v="2"/>
    <x v="4"/>
    <x v="4"/>
    <x v="887"/>
    <s v="03/08/2019 at 01:10 PM"/>
    <s v="2020"/>
    <s v="Department of Energy"/>
    <n v="12"/>
    <n v="417"/>
    <n v="558"/>
  </r>
  <r>
    <x v="2"/>
    <x v="2"/>
    <x v="4"/>
    <x v="4"/>
    <x v="888"/>
    <s v="03/08/2019 at 01:10 PM"/>
    <s v="2020"/>
    <s v="Department of Agriculture"/>
    <n v="32"/>
    <n v="32"/>
    <n v="35"/>
  </r>
  <r>
    <x v="2"/>
    <x v="2"/>
    <x v="4"/>
    <x v="4"/>
    <x v="889"/>
    <s v="03/08/2019 at 01:10 PM"/>
    <s v="2020"/>
    <s v="Department of the Interior"/>
    <n v="270"/>
    <n v="203"/>
    <n v="132"/>
  </r>
  <r>
    <x v="2"/>
    <x v="2"/>
    <x v="4"/>
    <x v="4"/>
    <x v="890"/>
    <s v="03/08/2019 at 01:10 PM"/>
    <s v="2020"/>
    <s v="Department of the Interior"/>
    <n v="332"/>
    <n v="300"/>
    <n v="276"/>
  </r>
  <r>
    <x v="2"/>
    <x v="2"/>
    <x v="4"/>
    <x v="4"/>
    <x v="891"/>
    <s v="03/08/2019 at 01:10 PM"/>
    <s v="2020"/>
    <s v="Department of the Interior"/>
    <n v="146"/>
    <n v="110"/>
    <n v="110"/>
  </r>
  <r>
    <x v="2"/>
    <x v="2"/>
    <x v="4"/>
    <x v="4"/>
    <x v="892"/>
    <s v="03/08/2019 at 01:10 PM"/>
    <s v="2020"/>
    <s v="Department of Transportation"/>
    <n v="27"/>
    <n v="27"/>
    <n v="27"/>
  </r>
  <r>
    <x v="2"/>
    <x v="2"/>
    <x v="4"/>
    <x v="4"/>
    <x v="893"/>
    <s v="03/08/2019 at 01:10 PM"/>
    <s v="2020"/>
    <s v="Department of Defense--Military Programs"/>
    <n v="67"/>
    <n v="52"/>
    <n v="52"/>
  </r>
  <r>
    <x v="2"/>
    <x v="2"/>
    <x v="4"/>
    <x v="4"/>
    <x v="894"/>
    <s v="03/08/2019 at 01:10 PM"/>
    <s v="2020"/>
    <s v="Department of the Treasury"/>
    <n v="6"/>
    <n v="6"/>
    <n v="6"/>
  </r>
  <r>
    <x v="2"/>
    <x v="2"/>
    <x v="6"/>
    <x v="6"/>
    <x v="895"/>
    <s v="03/08/2019 at 01:10 PM"/>
    <s v="2020"/>
    <s v="Tennessee Valley Authority"/>
    <n v="4859"/>
    <n v="4255"/>
    <n v="3737"/>
  </r>
  <r>
    <x v="2"/>
    <x v="2"/>
    <x v="4"/>
    <x v="4"/>
    <x v="896"/>
    <s v="03/08/2019 at 01:10 PM"/>
    <s v="2020"/>
    <s v="International Assistance Programs"/>
    <n v="404"/>
    <n v="85"/>
    <n v="0"/>
  </r>
  <r>
    <x v="2"/>
    <x v="2"/>
    <x v="4"/>
    <x v="4"/>
    <x v="897"/>
    <s v="03/08/2019 at 01:10 PM"/>
    <s v="2020"/>
    <s v="Farm Credit Administration"/>
    <n v="22"/>
    <n v="22"/>
    <n v="22"/>
  </r>
  <r>
    <x v="2"/>
    <x v="2"/>
    <x v="4"/>
    <x v="4"/>
    <x v="898"/>
    <s v="03/08/2019 at 01:10 PM"/>
    <s v="2020"/>
    <s v="Small Business Administration"/>
    <n v="97"/>
    <n v="97"/>
    <n v="97"/>
  </r>
  <r>
    <x v="2"/>
    <x v="2"/>
    <x v="4"/>
    <x v="4"/>
    <x v="899"/>
    <s v="03/08/2019 at 01:10 PM"/>
    <s v="2020"/>
    <s v="Department of the Treasury"/>
    <n v="722"/>
    <n v="742"/>
    <n v="762"/>
  </r>
  <r>
    <x v="2"/>
    <x v="2"/>
    <x v="4"/>
    <x v="4"/>
    <x v="900"/>
    <s v="03/08/2019 at 01:10 PM"/>
    <s v="2020"/>
    <s v="International Assistance Programs"/>
    <n v="27"/>
    <n v="22"/>
    <n v="22"/>
  </r>
  <r>
    <x v="2"/>
    <x v="2"/>
    <x v="4"/>
    <x v="4"/>
    <x v="901"/>
    <s v="03/08/2019 at 01:10 PM"/>
    <s v="2020"/>
    <s v="Department of Energy"/>
    <n v="20"/>
    <n v="20"/>
    <n v="20"/>
  </r>
  <r>
    <x v="2"/>
    <x v="2"/>
    <x v="4"/>
    <x v="4"/>
    <x v="902"/>
    <s v="03/08/2019 at 01:10 PM"/>
    <s v="2020"/>
    <s v="Department of Education"/>
    <n v="2176"/>
    <n v="2304"/>
    <n v="3003"/>
  </r>
  <r>
    <x v="2"/>
    <x v="2"/>
    <x v="4"/>
    <x v="4"/>
    <x v="903"/>
    <s v="03/08/2019 at 01:10 PM"/>
    <s v="2020"/>
    <s v="Department of Commerce"/>
    <n v="12"/>
    <n v="18"/>
    <n v="18"/>
  </r>
  <r>
    <x v="2"/>
    <x v="2"/>
    <x v="4"/>
    <x v="4"/>
    <x v="904"/>
    <s v="03/08/2019 at 01:10 PM"/>
    <s v="2020"/>
    <s v="Legislative Branch"/>
    <n v="19"/>
    <n v="19"/>
    <n v="19"/>
  </r>
  <r>
    <x v="2"/>
    <x v="2"/>
    <x v="4"/>
    <x v="4"/>
    <x v="905"/>
    <s v="03/08/2019 at 01:10 PM"/>
    <s v="2020"/>
    <s v="Legislative Branch"/>
    <n v="1"/>
    <n v="1"/>
    <n v="1"/>
  </r>
  <r>
    <x v="2"/>
    <x v="2"/>
    <x v="4"/>
    <x v="4"/>
    <x v="906"/>
    <s v="03/08/2019 at 01:10 PM"/>
    <s v="2020"/>
    <s v="Department of Transportation"/>
    <n v="26"/>
    <n v="16"/>
    <n v="6"/>
  </r>
  <r>
    <x v="2"/>
    <x v="2"/>
    <x v="4"/>
    <x v="4"/>
    <x v="907"/>
    <s v="03/08/2019 at 01:10 PM"/>
    <s v="2020"/>
    <s v="Department of Health and Human Services"/>
    <n v="3"/>
    <n v="3"/>
    <n v="3"/>
  </r>
  <r>
    <x v="2"/>
    <x v="2"/>
    <x v="4"/>
    <x v="4"/>
    <x v="908"/>
    <s v="03/08/2019 at 01:10 PM"/>
    <s v="2020"/>
    <s v="Environmental Protection Agency"/>
    <n v="44"/>
    <n v="48"/>
    <n v="52"/>
  </r>
  <r>
    <x v="2"/>
    <x v="2"/>
    <x v="4"/>
    <x v="4"/>
    <x v="909"/>
    <s v="03/08/2019 at 01:10 PM"/>
    <s v="2020"/>
    <s v="Department of Commerce"/>
    <n v="138"/>
    <n v="112"/>
    <n v="102"/>
  </r>
  <r>
    <x v="2"/>
    <x v="2"/>
    <x v="4"/>
    <x v="4"/>
    <x v="910"/>
    <s v="03/08/2019 at 01:10 PM"/>
    <s v="2020"/>
    <s v="Legislative Branch"/>
    <n v="6"/>
    <n v="6"/>
    <n v="6"/>
  </r>
  <r>
    <x v="2"/>
    <x v="2"/>
    <x v="4"/>
    <x v="4"/>
    <x v="911"/>
    <s v="03/08/2019 at 01:10 PM"/>
    <s v="2020"/>
    <s v="Environmental Protection Agency"/>
    <n v="0"/>
    <n v="19"/>
    <n v="34"/>
  </r>
  <r>
    <x v="2"/>
    <x v="2"/>
    <x v="4"/>
    <x v="4"/>
    <x v="912"/>
    <s v="03/08/2019 at 01:10 PM"/>
    <s v="2020"/>
    <s v="Presidio Trust"/>
    <n v="68"/>
    <n v="68"/>
    <n v="68"/>
  </r>
  <r>
    <x v="2"/>
    <x v="2"/>
    <x v="4"/>
    <x v="4"/>
    <x v="913"/>
    <s v="03/08/2019 at 01:10 PM"/>
    <s v="2020"/>
    <s v="Commodity Futures Trading Commission"/>
    <n v="158"/>
    <n v="102"/>
    <n v="101"/>
  </r>
  <r>
    <x v="2"/>
    <x v="2"/>
    <x v="4"/>
    <x v="4"/>
    <x v="914"/>
    <s v="03/08/2019 at 01:10 PM"/>
    <s v="2020"/>
    <s v="Department of Agriculture"/>
    <n v="351"/>
    <n v="2322"/>
    <n v="442"/>
  </r>
  <r>
    <x v="2"/>
    <x v="2"/>
    <x v="4"/>
    <x v="4"/>
    <x v="915"/>
    <s v="03/08/2019 at 01:10 PM"/>
    <s v="2020"/>
    <s v="Department of Agriculture"/>
    <n v="0"/>
    <n v="0"/>
    <n v="765"/>
  </r>
  <r>
    <x v="2"/>
    <x v="2"/>
    <x v="4"/>
    <x v="4"/>
    <x v="916"/>
    <s v="03/08/2019 at 01:10 PM"/>
    <s v="2020"/>
    <s v="Legislative Branch"/>
    <n v="3"/>
    <n v="3"/>
    <n v="3"/>
  </r>
  <r>
    <x v="2"/>
    <x v="2"/>
    <x v="4"/>
    <x v="4"/>
    <x v="917"/>
    <s v="03/08/2019 at 01:10 PM"/>
    <s v="2020"/>
    <s v="Department of Commerce"/>
    <n v="40"/>
    <n v="40"/>
    <n v="36"/>
  </r>
  <r>
    <x v="2"/>
    <x v="2"/>
    <x v="4"/>
    <x v="4"/>
    <x v="918"/>
    <s v="03/08/2019 at 01:10 PM"/>
    <s v="2020"/>
    <s v="Department of Homeland Security"/>
    <n v="3"/>
    <n v="3"/>
    <n v="3"/>
  </r>
  <r>
    <x v="2"/>
    <x v="2"/>
    <x v="4"/>
    <x v="4"/>
    <x v="919"/>
    <s v="03/08/2019 at 01:10 PM"/>
    <s v="2020"/>
    <s v="Environmental Protection Agency"/>
    <n v="2"/>
    <n v="2"/>
    <n v="2"/>
  </r>
  <r>
    <x v="2"/>
    <x v="2"/>
    <x v="4"/>
    <x v="4"/>
    <x v="920"/>
    <s v="03/08/2019 at 01:10 PM"/>
    <s v="2020"/>
    <s v="Department of Agriculture"/>
    <n v="2"/>
    <n v="0"/>
    <n v="0"/>
  </r>
  <r>
    <x v="2"/>
    <x v="2"/>
    <x v="4"/>
    <x v="4"/>
    <x v="921"/>
    <s v="03/08/2019 at 01:10 PM"/>
    <s v="2020"/>
    <s v="Department of Energy"/>
    <n v="12"/>
    <n v="19"/>
    <n v="19"/>
  </r>
  <r>
    <x v="2"/>
    <x v="2"/>
    <x v="4"/>
    <x v="4"/>
    <x v="922"/>
    <s v="03/08/2019 at 01:10 PM"/>
    <s v="2020"/>
    <s v="Department of Energy"/>
    <n v="0"/>
    <n v="0"/>
    <n v="-550"/>
  </r>
  <r>
    <x v="2"/>
    <x v="2"/>
    <x v="4"/>
    <x v="4"/>
    <x v="923"/>
    <s v="03/08/2019 at 01:10 PM"/>
    <s v="2020"/>
    <s v="Department of the Treasury"/>
    <n v="7"/>
    <n v="7"/>
    <n v="7"/>
  </r>
  <r>
    <x v="2"/>
    <x v="2"/>
    <x v="4"/>
    <x v="4"/>
    <x v="924"/>
    <s v="03/08/2019 at 01:10 PM"/>
    <s v="2020"/>
    <s v="Department of Commerce"/>
    <n v="240"/>
    <n v="323"/>
    <n v="323"/>
  </r>
  <r>
    <x v="2"/>
    <x v="2"/>
    <x v="4"/>
    <x v="4"/>
    <x v="925"/>
    <s v="03/08/2019 at 01:10 PM"/>
    <s v="2020"/>
    <s v="Department of Energy"/>
    <n v="139"/>
    <n v="139"/>
    <n v="139"/>
  </r>
  <r>
    <x v="2"/>
    <x v="2"/>
    <x v="4"/>
    <x v="4"/>
    <x v="926"/>
    <s v="03/08/2019 at 01:10 PM"/>
    <s v="2020"/>
    <s v="International Assistance Programs"/>
    <n v="0"/>
    <n v="0"/>
    <n v="5865"/>
  </r>
  <r>
    <x v="2"/>
    <x v="2"/>
    <x v="4"/>
    <x v="4"/>
    <x v="927"/>
    <s v="03/08/2019 at 01:10 PM"/>
    <s v="2020"/>
    <s v="Department of the Interior"/>
    <n v="0"/>
    <n v="0"/>
    <n v="1"/>
  </r>
  <r>
    <x v="2"/>
    <x v="2"/>
    <x v="4"/>
    <x v="4"/>
    <x v="928"/>
    <s v="03/08/2019 at 01:10 PM"/>
    <s v="2020"/>
    <s v="Department of Justice"/>
    <n v="177"/>
    <n v="177"/>
    <n v="177"/>
  </r>
  <r>
    <x v="2"/>
    <x v="2"/>
    <x v="4"/>
    <x v="4"/>
    <x v="929"/>
    <s v="03/08/2019 at 01:10 PM"/>
    <s v="2020"/>
    <s v="Department of the Treasury"/>
    <n v="518"/>
    <n v="518"/>
    <n v="518"/>
  </r>
  <r>
    <x v="2"/>
    <x v="2"/>
    <x v="4"/>
    <x v="4"/>
    <x v="930"/>
    <s v="03/08/2019 at 01:10 PM"/>
    <s v="2020"/>
    <s v="Legislative Branch"/>
    <n v="286"/>
    <n v="307"/>
    <n v="280"/>
  </r>
  <r>
    <x v="2"/>
    <x v="2"/>
    <x v="4"/>
    <x v="4"/>
    <x v="931"/>
    <s v="03/08/2019 at 01:10 PM"/>
    <s v="2020"/>
    <s v="Department of Commerce"/>
    <n v="11"/>
    <n v="1"/>
    <n v="1"/>
  </r>
  <r>
    <x v="2"/>
    <x v="2"/>
    <x v="4"/>
    <x v="4"/>
    <x v="932"/>
    <s v="03/08/2019 at 01:10 PM"/>
    <s v="2020"/>
    <s v="Department of Commerce"/>
    <n v="288"/>
    <n v="288"/>
    <n v="289"/>
  </r>
  <r>
    <x v="2"/>
    <x v="2"/>
    <x v="4"/>
    <x v="4"/>
    <x v="933"/>
    <s v="03/08/2019 at 01:10 PM"/>
    <s v="2020"/>
    <s v="International Assistance Programs"/>
    <n v="16"/>
    <n v="16"/>
    <n v="16"/>
  </r>
  <r>
    <x v="2"/>
    <x v="2"/>
    <x v="4"/>
    <x v="4"/>
    <x v="934"/>
    <s v="03/08/2019 at 01:10 PM"/>
    <s v="2020"/>
    <s v="Legislative Branch"/>
    <n v="35"/>
    <n v="35"/>
    <n v="35"/>
  </r>
  <r>
    <x v="2"/>
    <x v="2"/>
    <x v="4"/>
    <x v="4"/>
    <x v="935"/>
    <s v="03/08/2019 at 01:10 PM"/>
    <s v="2020"/>
    <s v="Department of State"/>
    <n v="1048"/>
    <n v="1348"/>
    <n v="1627"/>
  </r>
  <r>
    <x v="2"/>
    <x v="2"/>
    <x v="4"/>
    <x v="4"/>
    <x v="936"/>
    <s v="03/08/2019 at 01:10 PM"/>
    <s v="2020"/>
    <s v="Department of Transportation"/>
    <n v="89"/>
    <n v="89"/>
    <n v="89"/>
  </r>
  <r>
    <x v="2"/>
    <x v="2"/>
    <x v="4"/>
    <x v="4"/>
    <x v="937"/>
    <s v="03/08/2019 at 01:10 PM"/>
    <s v="2020"/>
    <s v="Department of the Treasury"/>
    <n v="622"/>
    <n v="1966"/>
    <n v="1952"/>
  </r>
  <r>
    <x v="2"/>
    <x v="2"/>
    <x v="4"/>
    <x v="4"/>
    <x v="938"/>
    <s v="03/08/2019 at 01:10 PM"/>
    <s v="2020"/>
    <s v="Department of Transportation"/>
    <n v="186"/>
    <n v="186"/>
    <n v="186"/>
  </r>
  <r>
    <x v="2"/>
    <x v="2"/>
    <x v="4"/>
    <x v="4"/>
    <x v="939"/>
    <s v="03/08/2019 at 01:10 PM"/>
    <s v="2020"/>
    <s v="Department of the Interior"/>
    <n v="257"/>
    <n v="268"/>
    <n v="282"/>
  </r>
  <r>
    <x v="2"/>
    <x v="2"/>
    <x v="4"/>
    <x v="4"/>
    <x v="940"/>
    <s v="03/08/2019 at 01:10 PM"/>
    <s v="2020"/>
    <s v="Department of the Interior"/>
    <n v="108"/>
    <n v="67"/>
    <n v="67"/>
  </r>
  <r>
    <x v="2"/>
    <x v="2"/>
    <x v="4"/>
    <x v="4"/>
    <x v="941"/>
    <s v="03/08/2019 at 01:10 PM"/>
    <s v="2020"/>
    <s v="Department of the Interior"/>
    <n v="149"/>
    <n v="158"/>
    <n v="168"/>
  </r>
  <r>
    <x v="2"/>
    <x v="2"/>
    <x v="4"/>
    <x v="4"/>
    <x v="942"/>
    <s v="03/08/2019 at 01:10 PM"/>
    <s v="2020"/>
    <s v="Department of Justice"/>
    <n v="555"/>
    <n v="460"/>
    <n v="420"/>
  </r>
  <r>
    <x v="2"/>
    <x v="2"/>
    <x v="4"/>
    <x v="4"/>
    <x v="943"/>
    <s v="03/08/2019 at 01:10 PM"/>
    <s v="2020"/>
    <s v="Department of the Interior"/>
    <n v="152"/>
    <n v="205"/>
    <n v="258"/>
  </r>
  <r>
    <x v="2"/>
    <x v="2"/>
    <x v="4"/>
    <x v="4"/>
    <x v="944"/>
    <s v="03/08/2019 at 01:10 PM"/>
    <s v="2020"/>
    <s v="General Services Administration"/>
    <n v="936"/>
    <n v="1090"/>
    <n v="2243"/>
  </r>
  <r>
    <x v="2"/>
    <x v="2"/>
    <x v="4"/>
    <x v="4"/>
    <x v="945"/>
    <s v="03/08/2019 at 01:10 PM"/>
    <s v="2020"/>
    <s v="Department of Homeland Security"/>
    <n v="23"/>
    <n v="0"/>
    <n v="0"/>
  </r>
  <r>
    <x v="2"/>
    <x v="2"/>
    <x v="4"/>
    <x v="4"/>
    <x v="946"/>
    <s v="03/08/2019 at 01:10 PM"/>
    <s v="2020"/>
    <s v="Department of Veterans Affairs"/>
    <n v="200"/>
    <n v="244"/>
    <n v="306"/>
  </r>
  <r>
    <x v="2"/>
    <x v="2"/>
    <x v="4"/>
    <x v="4"/>
    <x v="947"/>
    <s v="03/08/2019 at 01:10 PM"/>
    <s v="2020"/>
    <s v="Department of Veterans Affairs"/>
    <n v="24"/>
    <n v="24"/>
    <n v="24"/>
  </r>
  <r>
    <x v="2"/>
    <x v="2"/>
    <x v="4"/>
    <x v="4"/>
    <x v="948"/>
    <s v="03/08/2019 at 01:10 PM"/>
    <s v="2020"/>
    <s v="General Services Administration"/>
    <n v="96"/>
    <n v="82"/>
    <n v="67"/>
  </r>
  <r>
    <x v="2"/>
    <x v="2"/>
    <x v="7"/>
    <x v="7"/>
    <x v="949"/>
    <s v="03/08/2019 at 01:10 PM"/>
    <s v="2020"/>
    <s v="General Services Administration"/>
    <n v="5086"/>
    <n v="4139"/>
    <n v="4509"/>
  </r>
  <r>
    <x v="2"/>
    <x v="2"/>
    <x v="4"/>
    <x v="4"/>
    <x v="950"/>
    <s v="03/08/2019 at 01:10 PM"/>
    <s v="2020"/>
    <s v="Legislative Branch"/>
    <n v="23"/>
    <n v="23"/>
    <n v="23"/>
  </r>
  <r>
    <x v="2"/>
    <x v="2"/>
    <x v="4"/>
    <x v="4"/>
    <x v="951"/>
    <s v="03/08/2019 at 01:10 PM"/>
    <s v="2020"/>
    <s v="National Aeronautics and Space Administration"/>
    <n v="14"/>
    <n v="15"/>
    <n v="16"/>
  </r>
  <r>
    <x v="2"/>
    <x v="2"/>
    <x v="4"/>
    <x v="4"/>
    <x v="952"/>
    <s v="03/08/2019 at 01:10 PM"/>
    <s v="2020"/>
    <s v="General Services Administration"/>
    <n v="20"/>
    <n v="20"/>
    <n v="20"/>
  </r>
  <r>
    <x v="2"/>
    <x v="2"/>
    <x v="4"/>
    <x v="4"/>
    <x v="953"/>
    <s v="03/08/2019 at 01:10 PM"/>
    <s v="2020"/>
    <s v="Department of Health and Human Services"/>
    <n v="48"/>
    <n v="55"/>
    <n v="18"/>
  </r>
  <r>
    <x v="2"/>
    <x v="2"/>
    <x v="4"/>
    <x v="4"/>
    <x v="954"/>
    <s v="03/08/2019 at 01:10 PM"/>
    <s v="2020"/>
    <s v="Department of Defense--Military Programs"/>
    <n v="225"/>
    <n v="223"/>
    <n v="205"/>
  </r>
  <r>
    <x v="2"/>
    <x v="2"/>
    <x v="4"/>
    <x v="4"/>
    <x v="955"/>
    <s v="03/08/2019 at 01:10 PM"/>
    <s v="2020"/>
    <s v="Department of the Interior"/>
    <n v="104"/>
    <n v="91"/>
    <n v="85"/>
  </r>
  <r>
    <x v="2"/>
    <x v="2"/>
    <x v="4"/>
    <x v="4"/>
    <x v="956"/>
    <s v="03/08/2019 at 01:10 PM"/>
    <s v="2020"/>
    <s v="Department of Defense--Military Programs"/>
    <n v="80"/>
    <n v="80"/>
    <n v="80"/>
  </r>
  <r>
    <x v="2"/>
    <x v="2"/>
    <x v="4"/>
    <x v="4"/>
    <x v="957"/>
    <s v="03/08/2019 at 01:10 PM"/>
    <s v="2020"/>
    <s v="Department of the Treasury"/>
    <n v="196"/>
    <n v="223"/>
    <n v="166"/>
  </r>
  <r>
    <x v="2"/>
    <x v="2"/>
    <x v="4"/>
    <x v="4"/>
    <x v="958"/>
    <s v="03/08/2019 at 01:10 PM"/>
    <s v="2020"/>
    <s v="Department of Transportation"/>
    <n v="221"/>
    <n v="244"/>
    <n v="264"/>
  </r>
  <r>
    <x v="2"/>
    <x v="2"/>
    <x v="4"/>
    <x v="4"/>
    <x v="959"/>
    <s v="03/08/2019 at 01:10 PM"/>
    <s v="2020"/>
    <s v="Department of Energy"/>
    <n v="64"/>
    <n v="64"/>
    <n v="64"/>
  </r>
  <r>
    <x v="2"/>
    <x v="2"/>
    <x v="4"/>
    <x v="4"/>
    <x v="960"/>
    <s v="03/08/2019 at 01:10 PM"/>
    <s v="2020"/>
    <s v="Environmental Protection Agency"/>
    <n v="76"/>
    <n v="105"/>
    <n v="134"/>
  </r>
  <r>
    <x v="2"/>
    <x v="2"/>
    <x v="4"/>
    <x v="4"/>
    <x v="961"/>
    <s v="03/08/2019 at 01:10 PM"/>
    <s v="2020"/>
    <s v="Office of Personnel Management"/>
    <n v="1225"/>
    <n v="1261"/>
    <n v="712"/>
  </r>
  <r>
    <x v="2"/>
    <x v="2"/>
    <x v="4"/>
    <x v="4"/>
    <x v="962"/>
    <s v="03/08/2019 at 01:10 PM"/>
    <s v="2020"/>
    <s v="Office of Personnel Management"/>
    <n v="0"/>
    <n v="0"/>
    <n v="-712"/>
  </r>
  <r>
    <x v="2"/>
    <x v="2"/>
    <x v="4"/>
    <x v="4"/>
    <x v="963"/>
    <s v="03/08/2019 at 01:10 PM"/>
    <s v="2020"/>
    <s v="Department of Justice"/>
    <n v="36"/>
    <n v="43"/>
    <n v="46"/>
  </r>
  <r>
    <x v="2"/>
    <x v="2"/>
    <x v="4"/>
    <x v="4"/>
    <x v="964"/>
    <s v="03/08/2019 at 01:10 PM"/>
    <s v="2020"/>
    <s v="National Archives and Records Administration"/>
    <n v="73"/>
    <n v="73"/>
    <n v="74"/>
  </r>
  <r>
    <x v="2"/>
    <x v="2"/>
    <x v="4"/>
    <x v="4"/>
    <x v="965"/>
    <s v="03/08/2019 at 01:10 PM"/>
    <s v="2020"/>
    <s v="Department of Housing and Urban Development"/>
    <n v="146"/>
    <n v="146"/>
    <n v="154"/>
  </r>
  <r>
    <x v="2"/>
    <x v="2"/>
    <x v="4"/>
    <x v="4"/>
    <x v="966"/>
    <s v="03/08/2019 at 01:10 PM"/>
    <s v="2020"/>
    <s v="Council of the Inspectors General on Integrity and Efficiency"/>
    <n v="15"/>
    <n v="15"/>
    <n v="15"/>
  </r>
  <r>
    <x v="2"/>
    <x v="2"/>
    <x v="4"/>
    <x v="4"/>
    <x v="967"/>
    <s v="03/08/2019 at 01:10 PM"/>
    <s v="2020"/>
    <s v="Department of Housing and Urban Development"/>
    <n v="2"/>
    <n v="2"/>
    <n v="2"/>
  </r>
  <r>
    <x v="2"/>
    <x v="2"/>
    <x v="4"/>
    <x v="4"/>
    <x v="968"/>
    <s v="03/08/2019 at 01:10 PM"/>
    <s v="2020"/>
    <s v="Department of Labor"/>
    <n v="29"/>
    <n v="15"/>
    <n v="14"/>
  </r>
  <r>
    <x v="2"/>
    <x v="2"/>
    <x v="4"/>
    <x v="4"/>
    <x v="969"/>
    <s v="03/08/2019 at 01:10 PM"/>
    <s v="2020"/>
    <s v="Department of Agriculture"/>
    <n v="201"/>
    <n v="150"/>
    <n v="99"/>
  </r>
  <r>
    <x v="2"/>
    <x v="2"/>
    <x v="4"/>
    <x v="4"/>
    <x v="970"/>
    <s v="03/08/2019 at 01:10 PM"/>
    <s v="2020"/>
    <s v="Department of Agriculture"/>
    <n v="261"/>
    <n v="21"/>
    <n v="32"/>
  </r>
  <r>
    <x v="2"/>
    <x v="2"/>
    <x v="4"/>
    <x v="4"/>
    <x v="971"/>
    <s v="03/08/2019 at 01:10 PM"/>
    <s v="2020"/>
    <s v="Department of Health and Human Services"/>
    <n v="5"/>
    <n v="10"/>
    <n v="0"/>
  </r>
  <r>
    <x v="2"/>
    <x v="2"/>
    <x v="4"/>
    <x v="4"/>
    <x v="972"/>
    <s v="03/08/2019 at 01:10 PM"/>
    <s v="2020"/>
    <s v="General Services Administration"/>
    <n v="0"/>
    <n v="0"/>
    <n v="712"/>
  </r>
  <r>
    <x v="2"/>
    <x v="2"/>
    <x v="4"/>
    <x v="4"/>
    <x v="973"/>
    <s v="03/08/2019 at 01:10 PM"/>
    <s v="2020"/>
    <s v="Department of Homeland Security"/>
    <n v="43"/>
    <n v="155"/>
    <n v="271"/>
  </r>
  <r>
    <x v="2"/>
    <x v="2"/>
    <x v="4"/>
    <x v="4"/>
    <x v="974"/>
    <s v="03/08/2019 at 01:10 PM"/>
    <s v="2020"/>
    <s v="Department of Commerce"/>
    <n v="133"/>
    <n v="133"/>
    <n v="133"/>
  </r>
  <r>
    <x v="2"/>
    <x v="2"/>
    <x v="4"/>
    <x v="4"/>
    <x v="975"/>
    <s v="03/08/2019 at 01:10 PM"/>
    <s v="2020"/>
    <s v="Department of Homeland Security"/>
    <n v="61"/>
    <n v="0"/>
    <n v="0"/>
  </r>
  <r>
    <x v="2"/>
    <x v="2"/>
    <x v="4"/>
    <x v="4"/>
    <x v="976"/>
    <s v="03/08/2019 at 01:10 PM"/>
    <s v="2020"/>
    <s v="Corps of Engineers--Civil Works"/>
    <n v="876"/>
    <n v="846"/>
    <n v="816"/>
  </r>
  <r>
    <x v="2"/>
    <x v="2"/>
    <x v="8"/>
    <x v="8"/>
    <x v="977"/>
    <s v="03/08/2019 at 01:10 PM"/>
    <s v="2020"/>
    <s v="Department of Defense--Military Programs"/>
    <n v="3464"/>
    <n v="4480"/>
    <n v="5058"/>
  </r>
  <r>
    <x v="2"/>
    <x v="2"/>
    <x v="8"/>
    <x v="8"/>
    <x v="978"/>
    <s v="03/08/2019 at 01:10 PM"/>
    <s v="2020"/>
    <s v="Department of Defense--Military Programs"/>
    <n v="3288"/>
    <n v="2728"/>
    <n v="6103"/>
  </r>
  <r>
    <x v="2"/>
    <x v="2"/>
    <x v="8"/>
    <x v="8"/>
    <x v="979"/>
    <s v="03/08/2019 at 01:10 PM"/>
    <s v="2020"/>
    <s v="Department of Defense--Military Programs"/>
    <n v="2836"/>
    <n v="2963"/>
    <n v="6819"/>
  </r>
  <r>
    <x v="2"/>
    <x v="2"/>
    <x v="8"/>
    <x v="8"/>
    <x v="980"/>
    <s v="03/08/2019 at 01:10 PM"/>
    <s v="2020"/>
    <s v="Department of Defense--Military Programs"/>
    <n v="281"/>
    <n v="625"/>
    <n v="18"/>
  </r>
  <r>
    <x v="2"/>
    <x v="2"/>
    <x v="8"/>
    <x v="8"/>
    <x v="981"/>
    <s v="03/08/2019 at 01:10 PM"/>
    <s v="2020"/>
    <s v="Department of Defense--Military Programs"/>
    <n v="2341"/>
    <n v="280"/>
    <n v="1176"/>
  </r>
  <r>
    <x v="2"/>
    <x v="2"/>
    <x v="4"/>
    <x v="4"/>
    <x v="982"/>
    <s v="03/08/2019 at 01:10 PM"/>
    <s v="2020"/>
    <s v="Department of Defense--Military Programs"/>
    <n v="27"/>
    <n v="129"/>
    <n v="229"/>
  </r>
  <r>
    <x v="2"/>
    <x v="2"/>
    <x v="4"/>
    <x v="4"/>
    <x v="983"/>
    <s v="03/08/2019 at 01:10 PM"/>
    <s v="2020"/>
    <s v="Department of Defense--Military Programs"/>
    <n v="0"/>
    <n v="0"/>
    <n v="200"/>
  </r>
  <r>
    <x v="2"/>
    <x v="2"/>
    <x v="4"/>
    <x v="4"/>
    <x v="984"/>
    <s v="03/08/2019 at 01:10 PM"/>
    <s v="2020"/>
    <s v="Department of Defense--Military Programs"/>
    <n v="126"/>
    <n v="127"/>
    <n v="131"/>
  </r>
  <r>
    <x v="2"/>
    <x v="2"/>
    <x v="4"/>
    <x v="4"/>
    <x v="985"/>
    <s v="03/08/2019 at 01:10 PM"/>
    <s v="2020"/>
    <s v="Department of Defense--Military Programs"/>
    <n v="11"/>
    <n v="11"/>
    <n v="11"/>
  </r>
  <r>
    <x v="2"/>
    <x v="2"/>
    <x v="4"/>
    <x v="4"/>
    <x v="986"/>
    <s v="03/08/2019 at 01:10 PM"/>
    <s v="2020"/>
    <s v="Legislative Branch"/>
    <n v="13"/>
    <n v="13"/>
    <n v="13"/>
  </r>
  <r>
    <x v="2"/>
    <x v="2"/>
    <x v="4"/>
    <x v="4"/>
    <x v="987"/>
    <s v="03/08/2019 at 01:10 PM"/>
    <s v="2020"/>
    <s v="Department of Health and Human Services"/>
    <n v="206"/>
    <n v="0"/>
    <n v="0"/>
  </r>
  <r>
    <x v="3"/>
    <x v="3"/>
    <x v="9"/>
    <x v="9"/>
    <x v="988"/>
    <s v="03/08/2019 at 01:10 PM"/>
    <s v="2020"/>
    <s v="Department of Defense--Military Programs"/>
    <n v="2396"/>
    <n v="2985"/>
    <n v="2283"/>
  </r>
  <r>
    <x v="3"/>
    <x v="3"/>
    <x v="9"/>
    <x v="9"/>
    <x v="989"/>
    <s v="03/08/2019 at 01:10 PM"/>
    <s v="2020"/>
    <s v="Department of Defense--Military Programs"/>
    <n v="0"/>
    <n v="0"/>
    <n v="144"/>
  </r>
  <r>
    <x v="3"/>
    <x v="3"/>
    <x v="9"/>
    <x v="9"/>
    <x v="990"/>
    <s v="03/08/2019 at 01:10 PM"/>
    <s v="2020"/>
    <s v="Department of Defense--Military Programs"/>
    <n v="1675"/>
    <n v="1139"/>
    <n v="259"/>
  </r>
  <r>
    <x v="3"/>
    <x v="3"/>
    <x v="9"/>
    <x v="9"/>
    <x v="991"/>
    <s v="03/08/2019 at 01:10 PM"/>
    <s v="2020"/>
    <s v="Department of Defense--Military Programs"/>
    <n v="317"/>
    <n v="317"/>
    <n v="317"/>
  </r>
  <r>
    <x v="3"/>
    <x v="3"/>
    <x v="9"/>
    <x v="9"/>
    <x v="992"/>
    <s v="03/08/2019 at 01:10 PM"/>
    <s v="2020"/>
    <s v="Department of Defense--Military Programs"/>
    <n v="4"/>
    <n v="4"/>
    <n v="4"/>
  </r>
  <r>
    <x v="3"/>
    <x v="3"/>
    <x v="9"/>
    <x v="9"/>
    <x v="993"/>
    <s v="03/08/2019 at 01:10 PM"/>
    <s v="2020"/>
    <s v="Department of Defense--Military Programs"/>
    <n v="80"/>
    <n v="29"/>
    <n v="29"/>
  </r>
  <r>
    <x v="3"/>
    <x v="3"/>
    <x v="10"/>
    <x v="10"/>
    <x v="994"/>
    <s v="03/08/2019 at 01:10 PM"/>
    <s v="2020"/>
    <s v="Department of Defense--Military Programs"/>
    <n v="10"/>
    <n v="10"/>
    <n v="10"/>
  </r>
  <r>
    <x v="3"/>
    <x v="3"/>
    <x v="11"/>
    <x v="11"/>
    <x v="995"/>
    <s v="03/08/2019 at 01:10 PM"/>
    <s v="2020"/>
    <s v="Department of Defense--Military Programs"/>
    <n v="4585"/>
    <n v="4135"/>
    <n v="4150"/>
  </r>
  <r>
    <x v="3"/>
    <x v="3"/>
    <x v="11"/>
    <x v="11"/>
    <x v="996"/>
    <s v="03/08/2019 at 01:10 PM"/>
    <s v="2020"/>
    <s v="Department of Defense--Military Programs"/>
    <n v="0"/>
    <n v="0"/>
    <n v="128"/>
  </r>
  <r>
    <x v="3"/>
    <x v="3"/>
    <x v="11"/>
    <x v="11"/>
    <x v="997"/>
    <s v="03/08/2019 at 01:10 PM"/>
    <s v="2020"/>
    <s v="Department of Defense--Military Programs"/>
    <n v="24"/>
    <n v="47"/>
    <n v="28"/>
  </r>
  <r>
    <x v="3"/>
    <x v="3"/>
    <x v="10"/>
    <x v="10"/>
    <x v="998"/>
    <s v="03/08/2019 at 01:10 PM"/>
    <s v="2020"/>
    <s v="Department of Defense--Military Programs"/>
    <n v="4016"/>
    <n v="3529"/>
    <n v="3007"/>
  </r>
  <r>
    <x v="3"/>
    <x v="3"/>
    <x v="10"/>
    <x v="10"/>
    <x v="999"/>
    <s v="03/08/2019 at 01:10 PM"/>
    <s v="2020"/>
    <s v="Department of Defense--Military Programs"/>
    <n v="0"/>
    <n v="0"/>
    <n v="19"/>
  </r>
  <r>
    <x v="3"/>
    <x v="3"/>
    <x v="10"/>
    <x v="10"/>
    <x v="1000"/>
    <s v="03/08/2019 at 01:10 PM"/>
    <s v="2020"/>
    <s v="Department of Defense--Military Programs"/>
    <n v="63"/>
    <n v="70"/>
    <n v="70"/>
  </r>
  <r>
    <x v="3"/>
    <x v="3"/>
    <x v="10"/>
    <x v="10"/>
    <x v="1001"/>
    <s v="03/08/2019 at 01:10 PM"/>
    <s v="2020"/>
    <s v="Department of Defense--Military Programs"/>
    <n v="401"/>
    <n v="401"/>
    <n v="401"/>
  </r>
  <r>
    <x v="3"/>
    <x v="3"/>
    <x v="10"/>
    <x v="10"/>
    <x v="1002"/>
    <s v="03/08/2019 at 01:10 PM"/>
    <s v="2020"/>
    <s v="Department of Defense--Military Programs"/>
    <n v="252"/>
    <n v="252"/>
    <n v="252"/>
  </r>
  <r>
    <x v="3"/>
    <x v="3"/>
    <x v="10"/>
    <x v="10"/>
    <x v="1003"/>
    <s v="03/08/2019 at 01:10 PM"/>
    <s v="2020"/>
    <s v="Department of Defense--Military Programs"/>
    <n v="31"/>
    <n v="31"/>
    <n v="31"/>
  </r>
  <r>
    <x v="3"/>
    <x v="3"/>
    <x v="10"/>
    <x v="10"/>
    <x v="1004"/>
    <s v="03/08/2019 at 01:10 PM"/>
    <s v="2020"/>
    <s v="Department of Defense--Military Programs"/>
    <n v="219"/>
    <n v="194"/>
    <n v="194"/>
  </r>
  <r>
    <x v="3"/>
    <x v="3"/>
    <x v="9"/>
    <x v="9"/>
    <x v="1005"/>
    <s v="03/08/2019 at 01:10 PM"/>
    <s v="2020"/>
    <s v="Department of Defense--Military Programs"/>
    <n v="417"/>
    <n v="1369"/>
    <n v="1741"/>
  </r>
  <r>
    <x v="3"/>
    <x v="3"/>
    <x v="9"/>
    <x v="9"/>
    <x v="1006"/>
    <s v="03/08/2019 at 01:10 PM"/>
    <s v="2020"/>
    <s v="Department of Defense--Military Programs"/>
    <n v="0"/>
    <n v="0"/>
    <n v="10"/>
  </r>
  <r>
    <x v="3"/>
    <x v="3"/>
    <x v="10"/>
    <x v="10"/>
    <x v="1007"/>
    <s v="03/08/2019 at 01:10 PM"/>
    <s v="2020"/>
    <s v="Department of Defense--Military Programs"/>
    <n v="2573"/>
    <n v="3061"/>
    <n v="3395"/>
  </r>
  <r>
    <x v="3"/>
    <x v="3"/>
    <x v="10"/>
    <x v="10"/>
    <x v="1008"/>
    <s v="03/08/2019 at 01:10 PM"/>
    <s v="2020"/>
    <s v="Department of Defense--Military Programs"/>
    <n v="0"/>
    <n v="0"/>
    <n v="38"/>
  </r>
  <r>
    <x v="3"/>
    <x v="3"/>
    <x v="10"/>
    <x v="10"/>
    <x v="1009"/>
    <s v="03/08/2019 at 01:10 PM"/>
    <s v="2020"/>
    <s v="Department of Defense--Military Programs"/>
    <n v="143"/>
    <n v="70"/>
    <n v="49"/>
  </r>
  <r>
    <x v="3"/>
    <x v="3"/>
    <x v="11"/>
    <x v="11"/>
    <x v="1010"/>
    <s v="03/08/2019 at 01:10 PM"/>
    <s v="2020"/>
    <s v="Department of Defense--Military Programs"/>
    <n v="2194"/>
    <n v="2058"/>
    <n v="2291"/>
  </r>
  <r>
    <x v="3"/>
    <x v="3"/>
    <x v="11"/>
    <x v="11"/>
    <x v="1011"/>
    <s v="03/08/2019 at 01:10 PM"/>
    <s v="2020"/>
    <s v="Department of Defense--Military Programs"/>
    <n v="0"/>
    <n v="0"/>
    <n v="16"/>
  </r>
  <r>
    <x v="3"/>
    <x v="3"/>
    <x v="9"/>
    <x v="9"/>
    <x v="1012"/>
    <s v="03/08/2019 at 01:10 PM"/>
    <s v="2020"/>
    <s v="Department of Defense--Military Programs"/>
    <n v="9158"/>
    <n v="8767"/>
    <n v="7679"/>
  </r>
  <r>
    <x v="3"/>
    <x v="3"/>
    <x v="9"/>
    <x v="9"/>
    <x v="1013"/>
    <s v="03/08/2019 at 01:10 PM"/>
    <s v="2020"/>
    <s v="Department of Defense--Military Programs"/>
    <n v="0"/>
    <n v="0"/>
    <n v="36"/>
  </r>
  <r>
    <x v="3"/>
    <x v="3"/>
    <x v="9"/>
    <x v="9"/>
    <x v="1014"/>
    <s v="03/08/2019 at 01:10 PM"/>
    <s v="2020"/>
    <s v="Department of Defense--Military Programs"/>
    <n v="1295"/>
    <n v="1152"/>
    <n v="265"/>
  </r>
  <r>
    <x v="3"/>
    <x v="3"/>
    <x v="9"/>
    <x v="9"/>
    <x v="1015"/>
    <s v="03/08/2019 at 01:10 PM"/>
    <s v="2020"/>
    <s v="Department of Defense--Military Programs"/>
    <n v="0"/>
    <n v="0"/>
    <n v="866"/>
  </r>
  <r>
    <x v="3"/>
    <x v="3"/>
    <x v="9"/>
    <x v="9"/>
    <x v="1016"/>
    <s v="03/08/2019 at 01:10 PM"/>
    <s v="2020"/>
    <s v="Department of Defense--Military Programs"/>
    <n v="145"/>
    <n v="299"/>
    <n v="120"/>
  </r>
  <r>
    <x v="3"/>
    <x v="3"/>
    <x v="9"/>
    <x v="9"/>
    <x v="1017"/>
    <s v="03/08/2019 at 01:10 PM"/>
    <s v="2020"/>
    <s v="Department of Defense--Military Programs"/>
    <n v="0"/>
    <n v="0"/>
    <n v="237"/>
  </r>
  <r>
    <x v="3"/>
    <x v="3"/>
    <x v="9"/>
    <x v="9"/>
    <x v="1018"/>
    <s v="03/08/2019 at 01:10 PM"/>
    <s v="2020"/>
    <s v="Department of Defense--Military Programs"/>
    <n v="19258"/>
    <n v="17308"/>
    <n v="16552"/>
  </r>
  <r>
    <x v="3"/>
    <x v="3"/>
    <x v="9"/>
    <x v="9"/>
    <x v="1019"/>
    <s v="03/08/2019 at 01:10 PM"/>
    <s v="2020"/>
    <s v="Department of Defense--Military Programs"/>
    <n v="20"/>
    <n v="20"/>
    <n v="20"/>
  </r>
  <r>
    <x v="3"/>
    <x v="3"/>
    <x v="9"/>
    <x v="9"/>
    <x v="1020"/>
    <s v="03/08/2019 at 01:10 PM"/>
    <s v="2020"/>
    <s v="Department of Defense--Military Programs"/>
    <n v="2385"/>
    <n v="2944"/>
    <n v="3044"/>
  </r>
  <r>
    <x v="3"/>
    <x v="3"/>
    <x v="9"/>
    <x v="9"/>
    <x v="1021"/>
    <s v="03/08/2019 at 01:10 PM"/>
    <s v="2020"/>
    <s v="Department of Defense--Military Programs"/>
    <n v="0"/>
    <n v="0"/>
    <n v="73"/>
  </r>
  <r>
    <x v="3"/>
    <x v="3"/>
    <x v="9"/>
    <x v="9"/>
    <x v="1022"/>
    <s v="03/08/2019 at 01:10 PM"/>
    <s v="2020"/>
    <s v="Department of Defense--Military Programs"/>
    <n v="2612"/>
    <n v="2592"/>
    <n v="2323"/>
  </r>
  <r>
    <x v="3"/>
    <x v="3"/>
    <x v="9"/>
    <x v="9"/>
    <x v="1023"/>
    <s v="03/08/2019 at 01:10 PM"/>
    <s v="2020"/>
    <s v="Department of Defense--Military Programs"/>
    <n v="0"/>
    <n v="0"/>
    <n v="136"/>
  </r>
  <r>
    <x v="3"/>
    <x v="3"/>
    <x v="9"/>
    <x v="9"/>
    <x v="1024"/>
    <s v="03/08/2019 at 01:10 PM"/>
    <s v="2020"/>
    <s v="Department of Defense--Military Programs"/>
    <n v="2531"/>
    <n v="896"/>
    <n v="111"/>
  </r>
  <r>
    <x v="3"/>
    <x v="3"/>
    <x v="9"/>
    <x v="9"/>
    <x v="1025"/>
    <s v="03/08/2019 at 01:10 PM"/>
    <s v="2020"/>
    <s v="Department of Defense--Military Programs"/>
    <n v="0"/>
    <n v="0"/>
    <n v="836"/>
  </r>
  <r>
    <x v="3"/>
    <x v="3"/>
    <x v="9"/>
    <x v="9"/>
    <x v="1026"/>
    <s v="03/08/2019 at 01:10 PM"/>
    <s v="2020"/>
    <s v="Department of Defense--Military Programs"/>
    <n v="3000"/>
    <n v="3375"/>
    <n v="2974"/>
  </r>
  <r>
    <x v="3"/>
    <x v="3"/>
    <x v="9"/>
    <x v="9"/>
    <x v="1027"/>
    <s v="03/08/2019 at 01:10 PM"/>
    <s v="2020"/>
    <s v="Department of Defense--Military Programs"/>
    <n v="0"/>
    <n v="0"/>
    <n v="175"/>
  </r>
  <r>
    <x v="3"/>
    <x v="3"/>
    <x v="9"/>
    <x v="9"/>
    <x v="1028"/>
    <s v="03/08/2019 at 01:10 PM"/>
    <s v="2020"/>
    <s v="Department of Defense--Military Programs"/>
    <n v="1443"/>
    <n v="1653"/>
    <n v="395"/>
  </r>
  <r>
    <x v="3"/>
    <x v="3"/>
    <x v="9"/>
    <x v="9"/>
    <x v="1029"/>
    <s v="03/08/2019 at 01:10 PM"/>
    <s v="2020"/>
    <s v="Department of Defense--Military Programs"/>
    <n v="0"/>
    <n v="0"/>
    <n v="1028"/>
  </r>
  <r>
    <x v="3"/>
    <x v="3"/>
    <x v="9"/>
    <x v="9"/>
    <x v="1030"/>
    <s v="03/08/2019 at 01:10 PM"/>
    <s v="2020"/>
    <s v="Department of Defense--Military Programs"/>
    <n v="2929"/>
    <n v="4779"/>
    <n v="4420"/>
  </r>
  <r>
    <x v="3"/>
    <x v="3"/>
    <x v="9"/>
    <x v="9"/>
    <x v="1031"/>
    <s v="03/08/2019 at 01:10 PM"/>
    <s v="2020"/>
    <s v="Department of Defense--Military Programs"/>
    <n v="0"/>
    <n v="0"/>
    <n v="521"/>
  </r>
  <r>
    <x v="3"/>
    <x v="3"/>
    <x v="11"/>
    <x v="11"/>
    <x v="1032"/>
    <s v="03/08/2019 at 01:10 PM"/>
    <s v="2020"/>
    <s v="Department of Defense--Military Programs"/>
    <n v="4681"/>
    <n v="3234"/>
    <n v="3631"/>
  </r>
  <r>
    <x v="3"/>
    <x v="3"/>
    <x v="11"/>
    <x v="11"/>
    <x v="1033"/>
    <s v="03/08/2019 at 01:10 PM"/>
    <s v="2020"/>
    <s v="Department of Defense--Military Programs"/>
    <n v="0"/>
    <n v="0"/>
    <n v="46"/>
  </r>
  <r>
    <x v="3"/>
    <x v="3"/>
    <x v="10"/>
    <x v="10"/>
    <x v="1034"/>
    <s v="03/08/2019 at 01:10 PM"/>
    <s v="2020"/>
    <s v="Department of Defense--Military Programs"/>
    <n v="3814"/>
    <n v="2490"/>
    <n v="2587"/>
  </r>
  <r>
    <x v="3"/>
    <x v="3"/>
    <x v="10"/>
    <x v="10"/>
    <x v="1035"/>
    <s v="03/08/2019 at 01:10 PM"/>
    <s v="2020"/>
    <s v="Department of Defense--Military Programs"/>
    <n v="0"/>
    <n v="0"/>
    <n v="2726"/>
  </r>
  <r>
    <x v="3"/>
    <x v="3"/>
    <x v="10"/>
    <x v="10"/>
    <x v="1036"/>
    <s v="03/08/2019 at 01:10 PM"/>
    <s v="2020"/>
    <s v="Department of Defense--Military Programs"/>
    <n v="731"/>
    <n v="343"/>
    <n v="158"/>
  </r>
  <r>
    <x v="3"/>
    <x v="3"/>
    <x v="10"/>
    <x v="10"/>
    <x v="1037"/>
    <s v="03/08/2019 at 01:10 PM"/>
    <s v="2020"/>
    <s v="Department of Defense--Military Programs"/>
    <n v="118"/>
    <n v="75"/>
    <n v="58"/>
  </r>
  <r>
    <x v="3"/>
    <x v="3"/>
    <x v="9"/>
    <x v="9"/>
    <x v="1038"/>
    <s v="03/08/2019 at 01:10 PM"/>
    <s v="2020"/>
    <s v="Department of Defense--Military Programs"/>
    <n v="16"/>
    <n v="16"/>
    <n v="16"/>
  </r>
  <r>
    <x v="3"/>
    <x v="3"/>
    <x v="9"/>
    <x v="9"/>
    <x v="1039"/>
    <s v="03/08/2019 at 01:10 PM"/>
    <s v="2020"/>
    <s v="Department of Defense--Military Programs"/>
    <n v="11594"/>
    <n v="14659"/>
    <n v="14460"/>
  </r>
  <r>
    <x v="3"/>
    <x v="3"/>
    <x v="9"/>
    <x v="9"/>
    <x v="1040"/>
    <s v="03/08/2019 at 01:10 PM"/>
    <s v="2020"/>
    <s v="Department of Defense--Military Programs"/>
    <n v="0"/>
    <n v="0"/>
    <n v="183"/>
  </r>
  <r>
    <x v="3"/>
    <x v="3"/>
    <x v="9"/>
    <x v="9"/>
    <x v="1041"/>
    <s v="03/08/2019 at 01:10 PM"/>
    <s v="2020"/>
    <s v="Department of Defense--Military Programs"/>
    <n v="812"/>
    <n v="991"/>
    <n v="238"/>
  </r>
  <r>
    <x v="3"/>
    <x v="3"/>
    <x v="9"/>
    <x v="9"/>
    <x v="1042"/>
    <s v="03/08/2019 at 01:10 PM"/>
    <s v="2020"/>
    <s v="Department of Defense--Military Programs"/>
    <n v="0"/>
    <n v="0"/>
    <n v="734"/>
  </r>
  <r>
    <x v="3"/>
    <x v="3"/>
    <x v="9"/>
    <x v="9"/>
    <x v="1043"/>
    <s v="03/08/2019 at 01:10 PM"/>
    <s v="2020"/>
    <s v="Department of Defense--Military Programs"/>
    <n v="1595"/>
    <n v="1399"/>
    <n v="1257"/>
  </r>
  <r>
    <x v="3"/>
    <x v="3"/>
    <x v="9"/>
    <x v="9"/>
    <x v="1044"/>
    <s v="03/08/2019 at 01:10 PM"/>
    <s v="2020"/>
    <s v="Department of Defense--Military Programs"/>
    <n v="0"/>
    <n v="0"/>
    <n v="67"/>
  </r>
  <r>
    <x v="3"/>
    <x v="3"/>
    <x v="9"/>
    <x v="9"/>
    <x v="1045"/>
    <s v="03/08/2019 at 01:10 PM"/>
    <s v="2020"/>
    <s v="Department of Defense--Military Programs"/>
    <n v="1917"/>
    <n v="485"/>
    <n v="688"/>
  </r>
  <r>
    <x v="3"/>
    <x v="3"/>
    <x v="9"/>
    <x v="9"/>
    <x v="1046"/>
    <s v="03/08/2019 at 01:10 PM"/>
    <s v="2020"/>
    <s v="Department of Defense--Military Programs"/>
    <n v="6573"/>
    <n v="5734"/>
    <n v="4912"/>
  </r>
  <r>
    <x v="3"/>
    <x v="3"/>
    <x v="9"/>
    <x v="9"/>
    <x v="1047"/>
    <s v="03/08/2019 at 01:10 PM"/>
    <s v="2020"/>
    <s v="Department of Defense--Military Programs"/>
    <n v="0"/>
    <n v="0"/>
    <n v="861"/>
  </r>
  <r>
    <x v="3"/>
    <x v="3"/>
    <x v="10"/>
    <x v="10"/>
    <x v="1048"/>
    <s v="03/08/2019 at 01:10 PM"/>
    <s v="2020"/>
    <s v="Department of Defense--Military Programs"/>
    <n v="3275"/>
    <n v="2808"/>
    <n v="2349"/>
  </r>
  <r>
    <x v="3"/>
    <x v="3"/>
    <x v="10"/>
    <x v="10"/>
    <x v="1049"/>
    <s v="03/08/2019 at 01:10 PM"/>
    <s v="2020"/>
    <s v="Department of Defense--Military Programs"/>
    <n v="0"/>
    <n v="0"/>
    <n v="93"/>
  </r>
  <r>
    <x v="3"/>
    <x v="3"/>
    <x v="11"/>
    <x v="11"/>
    <x v="1050"/>
    <s v="03/08/2019 at 01:10 PM"/>
    <s v="2020"/>
    <s v="Department of Defense--Military Programs"/>
    <n v="9125"/>
    <n v="5839"/>
    <n v="6530"/>
  </r>
  <r>
    <x v="3"/>
    <x v="3"/>
    <x v="11"/>
    <x v="11"/>
    <x v="1051"/>
    <s v="03/08/2019 at 01:10 PM"/>
    <s v="2020"/>
    <s v="Department of Defense--Military Programs"/>
    <n v="0"/>
    <n v="0"/>
    <n v="62"/>
  </r>
  <r>
    <x v="3"/>
    <x v="3"/>
    <x v="10"/>
    <x v="10"/>
    <x v="1052"/>
    <s v="03/08/2019 at 01:10 PM"/>
    <s v="2020"/>
    <s v="Department of Defense--Military Programs"/>
    <n v="127"/>
    <n v="63"/>
    <n v="35"/>
  </r>
  <r>
    <x v="3"/>
    <x v="3"/>
    <x v="10"/>
    <x v="10"/>
    <x v="1053"/>
    <s v="03/08/2019 at 01:10 PM"/>
    <s v="2020"/>
    <s v="Department of Defense--Military Programs"/>
    <n v="309"/>
    <n v="132"/>
    <n v="85"/>
  </r>
  <r>
    <x v="3"/>
    <x v="3"/>
    <x v="11"/>
    <x v="11"/>
    <x v="1054"/>
    <s v="03/08/2019 at 01:10 PM"/>
    <s v="2020"/>
    <s v="Department of Defense--Military Programs"/>
    <n v="5"/>
    <n v="5"/>
    <n v="5"/>
  </r>
  <r>
    <x v="4"/>
    <x v="4"/>
    <x v="12"/>
    <x v="12"/>
    <x v="1055"/>
    <s v="03/08/2019 at 01:10 PM"/>
    <s v="2020"/>
    <s v="National Credit Union Administration"/>
    <n v="114"/>
    <n v="114"/>
    <n v="114"/>
  </r>
  <r>
    <x v="4"/>
    <x v="4"/>
    <x v="12"/>
    <x v="12"/>
    <x v="1056"/>
    <s v="03/08/2019 at 01:10 PM"/>
    <s v="2020"/>
    <s v="Federal Deposit Insurance Corporation"/>
    <n v="893"/>
    <n v="907"/>
    <n v="922"/>
  </r>
  <r>
    <x v="4"/>
    <x v="4"/>
    <x v="12"/>
    <x v="12"/>
    <x v="1057"/>
    <s v="03/08/2019 at 01:10 PM"/>
    <s v="2020"/>
    <s v="National Credit Union Administration"/>
    <n v="14613"/>
    <n v="15472"/>
    <n v="16163"/>
  </r>
  <r>
    <x v="4"/>
    <x v="4"/>
    <x v="12"/>
    <x v="12"/>
    <x v="1058"/>
    <s v="03/08/2019 at 01:10 PM"/>
    <s v="2020"/>
    <s v="National Credit Union Administration"/>
    <n v="310"/>
    <n v="331"/>
    <n v="353"/>
  </r>
  <r>
    <x v="4"/>
    <x v="4"/>
    <x v="12"/>
    <x v="12"/>
    <x v="1059"/>
    <s v="03/08/2019 at 01:10 PM"/>
    <s v="2020"/>
    <s v="National Credit Union Administration"/>
    <n v="7"/>
    <n v="7"/>
    <n v="7"/>
  </r>
  <r>
    <x v="4"/>
    <x v="4"/>
    <x v="12"/>
    <x v="12"/>
    <x v="1060"/>
    <s v="03/08/2019 at 01:10 PM"/>
    <s v="2020"/>
    <s v="Federal Deposit Insurance Corporation"/>
    <n v="98687"/>
    <n v="106119"/>
    <n v="113826"/>
  </r>
  <r>
    <x v="4"/>
    <x v="4"/>
    <x v="12"/>
    <x v="12"/>
    <x v="1061"/>
    <s v="03/08/2019 at 01:10 PM"/>
    <s v="2020"/>
    <s v="Department of the Treasury"/>
    <n v="1541"/>
    <n v="1643"/>
    <n v="1748"/>
  </r>
  <r>
    <x v="4"/>
    <x v="4"/>
    <x v="13"/>
    <x v="13"/>
    <x v="1062"/>
    <s v="03/08/2019 at 01:10 PM"/>
    <s v="2020"/>
    <s v="Department of Education"/>
    <n v="171"/>
    <n v="0"/>
    <n v="0"/>
  </r>
  <r>
    <x v="4"/>
    <x v="4"/>
    <x v="13"/>
    <x v="13"/>
    <x v="1063"/>
    <s v="03/08/2019 at 01:10 PM"/>
    <s v="2020"/>
    <s v="Department of Education"/>
    <n v="8"/>
    <n v="0"/>
    <n v="0"/>
  </r>
  <r>
    <x v="4"/>
    <x v="4"/>
    <x v="13"/>
    <x v="13"/>
    <x v="1064"/>
    <s v="03/08/2019 at 01:10 PM"/>
    <s v="2020"/>
    <s v="Department of Agriculture"/>
    <n v="29"/>
    <n v="0"/>
    <n v="0"/>
  </r>
  <r>
    <x v="4"/>
    <x v="4"/>
    <x v="13"/>
    <x v="13"/>
    <x v="1065"/>
    <s v="03/08/2019 at 01:10 PM"/>
    <s v="2020"/>
    <s v="Department of Housing and Urban Development"/>
    <n v="10"/>
    <n v="0"/>
    <n v="0"/>
  </r>
  <r>
    <x v="4"/>
    <x v="4"/>
    <x v="13"/>
    <x v="13"/>
    <x v="1066"/>
    <s v="03/08/2019 at 01:10 PM"/>
    <s v="2020"/>
    <s v="Department of Veterans Affairs"/>
    <n v="1"/>
    <n v="0"/>
    <n v="0"/>
  </r>
  <r>
    <x v="4"/>
    <x v="4"/>
    <x v="13"/>
    <x v="13"/>
    <x v="1067"/>
    <s v="03/08/2019 at 01:10 PM"/>
    <s v="2020"/>
    <s v="Department of Housing and Urban Development"/>
    <n v="1"/>
    <n v="0"/>
    <n v="0"/>
  </r>
  <r>
    <x v="4"/>
    <x v="4"/>
    <x v="13"/>
    <x v="13"/>
    <x v="1068"/>
    <s v="03/08/2019 at 01:10 PM"/>
    <s v="2020"/>
    <s v="Department of Housing and Urban Development"/>
    <n v="161"/>
    <n v="92"/>
    <n v="87"/>
  </r>
  <r>
    <x v="4"/>
    <x v="4"/>
    <x v="13"/>
    <x v="13"/>
    <x v="1069"/>
    <s v="03/08/2019 at 01:10 PM"/>
    <s v="2020"/>
    <s v="International Assistance Programs"/>
    <n v="9"/>
    <n v="0"/>
    <n v="0"/>
  </r>
  <r>
    <x v="4"/>
    <x v="4"/>
    <x v="13"/>
    <x v="13"/>
    <x v="1070"/>
    <s v="03/08/2019 at 01:10 PM"/>
    <s v="2020"/>
    <s v="Department of Housing and Urban Development"/>
    <n v="238"/>
    <n v="0"/>
    <n v="0"/>
  </r>
  <r>
    <x v="4"/>
    <x v="4"/>
    <x v="13"/>
    <x v="13"/>
    <x v="1071"/>
    <s v="03/08/2019 at 01:10 PM"/>
    <s v="2020"/>
    <s v="Department of Agriculture"/>
    <n v="4"/>
    <n v="0"/>
    <n v="0"/>
  </r>
  <r>
    <x v="4"/>
    <x v="4"/>
    <x v="13"/>
    <x v="13"/>
    <x v="1072"/>
    <s v="03/08/2019 at 01:10 PM"/>
    <s v="2020"/>
    <s v="Department of Agriculture"/>
    <n v="46"/>
    <n v="0"/>
    <n v="0"/>
  </r>
  <r>
    <x v="4"/>
    <x v="4"/>
    <x v="13"/>
    <x v="13"/>
    <x v="1073"/>
    <s v="03/08/2019 at 01:10 PM"/>
    <s v="2020"/>
    <s v="Department of Agriculture"/>
    <n v="49"/>
    <n v="0"/>
    <n v="0"/>
  </r>
  <r>
    <x v="4"/>
    <x v="4"/>
    <x v="13"/>
    <x v="13"/>
    <x v="1074"/>
    <s v="03/08/2019 at 01:10 PM"/>
    <s v="2020"/>
    <s v="Department of Agriculture"/>
    <n v="7231"/>
    <n v="8943"/>
    <n v="9090"/>
  </r>
  <r>
    <x v="4"/>
    <x v="4"/>
    <x v="13"/>
    <x v="13"/>
    <x v="1075"/>
    <s v="03/08/2019 at 01:10 PM"/>
    <s v="2020"/>
    <s v="Department of Agriculture"/>
    <n v="1"/>
    <n v="0"/>
    <n v="0"/>
  </r>
  <r>
    <x v="4"/>
    <x v="4"/>
    <x v="13"/>
    <x v="13"/>
    <x v="1076"/>
    <s v="03/08/2019 at 01:10 PM"/>
    <s v="2020"/>
    <s v="Department of Housing and Urban Development"/>
    <n v="101"/>
    <n v="101"/>
    <n v="101"/>
  </r>
  <r>
    <x v="4"/>
    <x v="4"/>
    <x v="13"/>
    <x v="13"/>
    <x v="1077"/>
    <s v="03/08/2019 at 01:10 PM"/>
    <s v="2020"/>
    <s v="Department of Education"/>
    <n v="5"/>
    <n v="0"/>
    <n v="0"/>
  </r>
  <r>
    <x v="4"/>
    <x v="4"/>
    <x v="13"/>
    <x v="13"/>
    <x v="1078"/>
    <s v="03/08/2019 at 01:10 PM"/>
    <s v="2020"/>
    <s v="Department of Agriculture"/>
    <n v="1"/>
    <n v="0"/>
    <n v="0"/>
  </r>
  <r>
    <x v="4"/>
    <x v="4"/>
    <x v="14"/>
    <x v="14"/>
    <x v="1079"/>
    <s v="03/08/2019 at 01:10 PM"/>
    <s v="2020"/>
    <s v="Department of the Treasury"/>
    <n v="254051"/>
    <n v="254051"/>
    <n v="254051"/>
  </r>
  <r>
    <x v="4"/>
    <x v="4"/>
    <x v="15"/>
    <x v="15"/>
    <x v="1080"/>
    <s v="03/08/2019 at 01:10 PM"/>
    <s v="2020"/>
    <s v="Department of Defense--Military Programs"/>
    <n v="2496"/>
    <n v="3143"/>
    <n v="1757"/>
  </r>
  <r>
    <x v="4"/>
    <x v="4"/>
    <x v="15"/>
    <x v="15"/>
    <x v="1081"/>
    <s v="03/08/2019 at 01:10 PM"/>
    <s v="2020"/>
    <s v="Department of Defense--Military Programs"/>
    <n v="0"/>
    <n v="0"/>
    <n v="5"/>
  </r>
  <r>
    <x v="4"/>
    <x v="4"/>
    <x v="15"/>
    <x v="15"/>
    <x v="1082"/>
    <s v="03/08/2019 at 01:10 PM"/>
    <s v="2020"/>
    <s v="General Services Administration"/>
    <n v="0"/>
    <n v="0"/>
    <n v="48089"/>
  </r>
  <r>
    <x v="4"/>
    <x v="4"/>
    <x v="15"/>
    <x v="15"/>
    <x v="1083"/>
    <s v="03/08/2019 at 01:10 PM"/>
    <s v="2020"/>
    <s v="General Services Administration"/>
    <n v="0"/>
    <n v="0"/>
    <n v="25216"/>
  </r>
  <r>
    <x v="4"/>
    <x v="4"/>
    <x v="15"/>
    <x v="15"/>
    <x v="1084"/>
    <s v="03/08/2019 at 01:10 PM"/>
    <s v="2020"/>
    <s v="Office of Personnel Management"/>
    <n v="45538"/>
    <n v="46881"/>
    <n v="48088"/>
  </r>
  <r>
    <x v="4"/>
    <x v="4"/>
    <x v="15"/>
    <x v="15"/>
    <x v="1085"/>
    <s v="03/08/2019 at 01:10 PM"/>
    <s v="2020"/>
    <s v="Office of Personnel Management"/>
    <n v="0"/>
    <n v="0"/>
    <n v="-48088"/>
  </r>
  <r>
    <x v="4"/>
    <x v="4"/>
    <x v="15"/>
    <x v="15"/>
    <x v="1086"/>
    <s v="03/08/2019 at 01:10 PM"/>
    <s v="2020"/>
    <s v="Office of Personnel Management"/>
    <n v="24606"/>
    <n v="24857"/>
    <n v="25216"/>
  </r>
  <r>
    <x v="4"/>
    <x v="4"/>
    <x v="15"/>
    <x v="15"/>
    <x v="1087"/>
    <s v="03/08/2019 at 01:10 PM"/>
    <s v="2020"/>
    <s v="Office of Personnel Management"/>
    <n v="0"/>
    <n v="0"/>
    <n v="-25216"/>
  </r>
  <r>
    <x v="4"/>
    <x v="4"/>
    <x v="15"/>
    <x v="15"/>
    <x v="1088"/>
    <s v="03/08/2019 at 01:10 PM"/>
    <s v="2020"/>
    <s v="Department of Veterans Affairs"/>
    <n v="1"/>
    <n v="1"/>
    <n v="1"/>
  </r>
  <r>
    <x v="4"/>
    <x v="4"/>
    <x v="15"/>
    <x v="15"/>
    <x v="1089"/>
    <s v="03/08/2019 at 01:10 PM"/>
    <s v="2020"/>
    <s v="Department of Veterans Affairs"/>
    <n v="80"/>
    <n v="64"/>
    <n v="50"/>
  </r>
  <r>
    <x v="4"/>
    <x v="4"/>
    <x v="15"/>
    <x v="15"/>
    <x v="1090"/>
    <s v="03/08/2019 at 01:10 PM"/>
    <s v="2020"/>
    <s v="Department of Veterans Affairs"/>
    <n v="22"/>
    <n v="10"/>
    <n v="17"/>
  </r>
  <r>
    <x v="4"/>
    <x v="4"/>
    <x v="15"/>
    <x v="15"/>
    <x v="1091"/>
    <s v="03/08/2019 at 01:10 PM"/>
    <s v="2020"/>
    <s v="Department of Veterans Affairs"/>
    <n v="1101"/>
    <n v="984"/>
    <n v="867"/>
  </r>
  <r>
    <x v="4"/>
    <x v="4"/>
    <x v="16"/>
    <x v="16"/>
    <x v="1092"/>
    <s v="03/08/2019 at 01:10 PM"/>
    <s v="2020"/>
    <s v="Department of Labor"/>
    <n v="30684"/>
    <n v="34988"/>
    <n v="38108"/>
  </r>
  <r>
    <x v="4"/>
    <x v="4"/>
    <x v="16"/>
    <x v="16"/>
    <x v="1093"/>
    <s v="03/08/2019 at 01:10 PM"/>
    <s v="2020"/>
    <s v="Department of Labor"/>
    <n v="0"/>
    <n v="0"/>
    <n v="-67"/>
  </r>
  <r>
    <x v="4"/>
    <x v="4"/>
    <x v="17"/>
    <x v="17"/>
    <x v="1094"/>
    <s v="03/08/2019 at 01:10 PM"/>
    <s v="2020"/>
    <s v="Department of Agriculture"/>
    <n v="578"/>
    <n v="601"/>
    <n v="621"/>
  </r>
  <r>
    <x v="4"/>
    <x v="4"/>
    <x v="17"/>
    <x v="17"/>
    <x v="1095"/>
    <s v="03/08/2019 at 01:10 PM"/>
    <s v="2020"/>
    <s v="Department of Agriculture"/>
    <n v="0"/>
    <n v="0"/>
    <n v="-12"/>
  </r>
  <r>
    <x v="4"/>
    <x v="4"/>
    <x v="17"/>
    <x v="17"/>
    <x v="1096"/>
    <s v="03/08/2019 at 01:10 PM"/>
    <s v="2020"/>
    <s v="Department of Transportation"/>
    <n v="2231"/>
    <n v="2299"/>
    <n v="2376"/>
  </r>
  <r>
    <x v="4"/>
    <x v="4"/>
    <x v="17"/>
    <x v="17"/>
    <x v="1097"/>
    <s v="03/08/2019 at 01:10 PM"/>
    <s v="2020"/>
    <s v="Department of Transportation"/>
    <n v="50"/>
    <n v="50"/>
    <n v="50"/>
  </r>
  <r>
    <x v="4"/>
    <x v="4"/>
    <x v="17"/>
    <x v="17"/>
    <x v="1098"/>
    <s v="03/08/2019 at 01:10 PM"/>
    <s v="2020"/>
    <s v="Department of Homeland Security"/>
    <n v="5080"/>
    <n v="3252"/>
    <n v="1898"/>
  </r>
  <r>
    <x v="4"/>
    <x v="4"/>
    <x v="17"/>
    <x v="17"/>
    <x v="1099"/>
    <s v="03/08/2019 at 01:10 PM"/>
    <s v="2020"/>
    <s v="Department of Homeland Security"/>
    <n v="0"/>
    <n v="0"/>
    <n v="-5"/>
  </r>
  <r>
    <x v="4"/>
    <x v="4"/>
    <x v="17"/>
    <x v="17"/>
    <x v="1100"/>
    <s v="03/08/2019 at 01:10 PM"/>
    <s v="2020"/>
    <s v="Department of Housing and Urban Development"/>
    <n v="26982"/>
    <n v="50268"/>
    <n v="55499"/>
  </r>
  <r>
    <x v="4"/>
    <x v="4"/>
    <x v="17"/>
    <x v="17"/>
    <x v="1101"/>
    <s v="03/08/2019 at 01:10 PM"/>
    <s v="2020"/>
    <s v="Department of Housing and Urban Development"/>
    <n v="16169"/>
    <n v="15090"/>
    <n v="16506"/>
  </r>
  <r>
    <x v="4"/>
    <x v="4"/>
    <x v="17"/>
    <x v="17"/>
    <x v="1102"/>
    <s v="03/08/2019 at 01:10 PM"/>
    <s v="2020"/>
    <s v="International Assistance Programs"/>
    <n v="5779"/>
    <n v="5828"/>
    <n v="0"/>
  </r>
  <r>
    <x v="4"/>
    <x v="4"/>
    <x v="17"/>
    <x v="17"/>
    <x v="1103"/>
    <s v="03/08/2019 at 01:10 PM"/>
    <s v="2020"/>
    <s v="International Assistance Programs"/>
    <n v="0"/>
    <n v="0"/>
    <n v="43"/>
  </r>
  <r>
    <x v="4"/>
    <x v="4"/>
    <x v="17"/>
    <x v="17"/>
    <x v="1104"/>
    <s v="03/08/2019 at 01:10 PM"/>
    <s v="2020"/>
    <s v="Farm Credit System Insurance Corporation"/>
    <n v="4691"/>
    <n v="4993"/>
    <n v="5300"/>
  </r>
  <r>
    <x v="4"/>
    <x v="4"/>
    <x v="18"/>
    <x v="18"/>
    <x v="1105"/>
    <s v="03/08/2019 at 01:10 PM"/>
    <s v="2020"/>
    <s v="Department of the Treasury"/>
    <n v="39499"/>
    <n v="39982"/>
    <n v="40582"/>
  </r>
  <r>
    <x v="4"/>
    <x v="4"/>
    <x v="18"/>
    <x v="18"/>
    <x v="1106"/>
    <s v="03/08/2019 at 01:10 PM"/>
    <s v="2020"/>
    <s v="International Assistance Programs"/>
    <n v="7663"/>
    <n v="7663"/>
    <n v="7663"/>
  </r>
  <r>
    <x v="5"/>
    <x v="5"/>
    <x v="19"/>
    <x v="19"/>
    <x v="1107"/>
    <s v="03/08/2019 at 01:10 PM"/>
    <s v="2020"/>
    <s v="Department of Agriculture"/>
    <n v="6069"/>
    <n v="6061"/>
    <n v="6061"/>
  </r>
  <r>
    <x v="5"/>
    <x v="5"/>
    <x v="19"/>
    <x v="19"/>
    <x v="1108"/>
    <s v="03/08/2019 at 01:10 PM"/>
    <s v="2020"/>
    <s v="Department of Agriculture"/>
    <n v="2398"/>
    <n v="1190"/>
    <n v="330"/>
  </r>
  <r>
    <x v="5"/>
    <x v="5"/>
    <x v="19"/>
    <x v="19"/>
    <x v="1109"/>
    <s v="03/08/2019 at 01:10 PM"/>
    <s v="2020"/>
    <s v="Department of Health and Human Services"/>
    <n v="15402"/>
    <n v="16784"/>
    <n v="0"/>
  </r>
  <r>
    <x v="5"/>
    <x v="5"/>
    <x v="19"/>
    <x v="19"/>
    <x v="1110"/>
    <s v="03/08/2019 at 01:10 PM"/>
    <s v="2020"/>
    <s v="Department of Health and Human Services"/>
    <n v="141"/>
    <n v="121"/>
    <n v="0"/>
  </r>
  <r>
    <x v="5"/>
    <x v="5"/>
    <x v="19"/>
    <x v="19"/>
    <x v="1111"/>
    <s v="03/08/2019 at 01:10 PM"/>
    <s v="2020"/>
    <s v="Department of Health and Human Services"/>
    <n v="39"/>
    <n v="46"/>
    <n v="10"/>
  </r>
  <r>
    <x v="5"/>
    <x v="5"/>
    <x v="19"/>
    <x v="19"/>
    <x v="1112"/>
    <s v="03/08/2019 at 01:10 PM"/>
    <s v="2020"/>
    <s v="Department of Health and Human Services"/>
    <n v="29"/>
    <n v="29"/>
    <n v="29"/>
  </r>
  <r>
    <x v="5"/>
    <x v="5"/>
    <x v="19"/>
    <x v="19"/>
    <x v="1113"/>
    <s v="03/08/2019 at 01:10 PM"/>
    <s v="2020"/>
    <s v="Department of Labor"/>
    <n v="86"/>
    <n v="86"/>
    <n v="86"/>
  </r>
  <r>
    <x v="5"/>
    <x v="5"/>
    <x v="19"/>
    <x v="19"/>
    <x v="1114"/>
    <s v="03/08/2019 at 01:10 PM"/>
    <s v="2020"/>
    <s v="Department of Labor"/>
    <n v="1496"/>
    <n v="1497"/>
    <n v="1497"/>
  </r>
  <r>
    <x v="5"/>
    <x v="5"/>
    <x v="19"/>
    <x v="19"/>
    <x v="1115"/>
    <s v="03/08/2019 at 01:10 PM"/>
    <s v="2020"/>
    <s v="Social Security Administration"/>
    <n v="3588"/>
    <n v="3909"/>
    <n v="3602"/>
  </r>
  <r>
    <x v="5"/>
    <x v="5"/>
    <x v="19"/>
    <x v="19"/>
    <x v="1116"/>
    <s v="03/08/2019 at 01:10 PM"/>
    <s v="2020"/>
    <s v="Department of Veterans Affairs"/>
    <n v="2098"/>
    <n v="1656"/>
    <n v="420"/>
  </r>
  <r>
    <x v="5"/>
    <x v="5"/>
    <x v="19"/>
    <x v="19"/>
    <x v="1117"/>
    <s v="03/08/2019 at 01:10 PM"/>
    <s v="2020"/>
    <s v="Department of Veterans Affairs"/>
    <n v="0"/>
    <n v="0"/>
    <n v="265"/>
  </r>
  <r>
    <x v="5"/>
    <x v="5"/>
    <x v="19"/>
    <x v="19"/>
    <x v="1118"/>
    <s v="03/08/2019 at 01:10 PM"/>
    <s v="2020"/>
    <s v="Department of Veterans Affairs"/>
    <n v="6825"/>
    <n v="2625"/>
    <n v="2279"/>
  </r>
  <r>
    <x v="5"/>
    <x v="5"/>
    <x v="19"/>
    <x v="19"/>
    <x v="1119"/>
    <s v="03/08/2019 at 01:10 PM"/>
    <s v="2020"/>
    <s v="Department of Veterans Affairs"/>
    <n v="0"/>
    <n v="0"/>
    <n v="27"/>
  </r>
  <r>
    <x v="3"/>
    <x v="3"/>
    <x v="10"/>
    <x v="10"/>
    <x v="1120"/>
    <s v="03/08/2019 at 01:10 PM"/>
    <s v="2020"/>
    <s v="Department of Defense--Military Programs"/>
    <n v="3"/>
    <n v="3"/>
    <n v="3"/>
  </r>
  <r>
    <x v="3"/>
    <x v="3"/>
    <x v="10"/>
    <x v="10"/>
    <x v="1121"/>
    <s v="03/08/2019 at 01:10 PM"/>
    <s v="2020"/>
    <s v="Department of Defense--Military Programs"/>
    <n v="185"/>
    <n v="103"/>
    <n v="67"/>
  </r>
  <r>
    <x v="3"/>
    <x v="3"/>
    <x v="10"/>
    <x v="10"/>
    <x v="1122"/>
    <s v="03/08/2019 at 01:10 PM"/>
    <s v="2020"/>
    <s v="Department of Defense--Military Programs"/>
    <n v="196"/>
    <n v="140"/>
    <n v="90"/>
  </r>
  <r>
    <x v="3"/>
    <x v="3"/>
    <x v="10"/>
    <x v="10"/>
    <x v="1123"/>
    <s v="03/08/2019 at 01:10 PM"/>
    <s v="2020"/>
    <s v="Department of Defense--Military Programs"/>
    <n v="351"/>
    <n v="299"/>
    <n v="287"/>
  </r>
  <r>
    <x v="3"/>
    <x v="3"/>
    <x v="20"/>
    <x v="20"/>
    <x v="1124"/>
    <s v="03/08/2019 at 01:10 PM"/>
    <s v="2020"/>
    <s v="Allowances"/>
    <n v="0"/>
    <n v="0"/>
    <n v="185250"/>
  </r>
  <r>
    <x v="3"/>
    <x v="3"/>
    <x v="21"/>
    <x v="21"/>
    <x v="1125"/>
    <s v="03/08/2019 at 01:10 PM"/>
    <s v="2020"/>
    <s v="Legislative Branch"/>
    <n v="24"/>
    <n v="24"/>
    <n v="24"/>
  </r>
  <r>
    <x v="3"/>
    <x v="3"/>
    <x v="21"/>
    <x v="21"/>
    <x v="1126"/>
    <s v="03/08/2019 at 01:10 PM"/>
    <s v="2020"/>
    <s v="Department of Agriculture"/>
    <n v="336"/>
    <n v="297"/>
    <n v="217"/>
  </r>
  <r>
    <x v="3"/>
    <x v="3"/>
    <x v="21"/>
    <x v="21"/>
    <x v="1127"/>
    <s v="03/08/2019 at 01:10 PM"/>
    <s v="2020"/>
    <s v="Department of Agriculture"/>
    <n v="56"/>
    <n v="82"/>
    <n v="43"/>
  </r>
  <r>
    <x v="3"/>
    <x v="3"/>
    <x v="21"/>
    <x v="21"/>
    <x v="1128"/>
    <s v="03/08/2019 at 01:10 PM"/>
    <s v="2020"/>
    <s v="Department of Commerce"/>
    <n v="42"/>
    <n v="38"/>
    <n v="38"/>
  </r>
  <r>
    <x v="3"/>
    <x v="3"/>
    <x v="21"/>
    <x v="21"/>
    <x v="1129"/>
    <s v="03/08/2019 at 01:10 PM"/>
    <s v="2020"/>
    <s v="Department of Commerce"/>
    <n v="491"/>
    <n v="426"/>
    <n v="392"/>
  </r>
  <r>
    <x v="3"/>
    <x v="3"/>
    <x v="21"/>
    <x v="21"/>
    <x v="1130"/>
    <s v="03/08/2019 at 01:10 PM"/>
    <s v="2020"/>
    <s v="Department of Commerce"/>
    <n v="267"/>
    <n v="0"/>
    <n v="0"/>
  </r>
  <r>
    <x v="3"/>
    <x v="3"/>
    <x v="21"/>
    <x v="21"/>
    <x v="1131"/>
    <s v="03/08/2019 at 01:10 PM"/>
    <s v="2020"/>
    <s v="Department of Commerce"/>
    <n v="0"/>
    <n v="0"/>
    <n v="19"/>
  </r>
  <r>
    <x v="3"/>
    <x v="3"/>
    <x v="21"/>
    <x v="21"/>
    <x v="1132"/>
    <s v="03/08/2019 at 01:10 PM"/>
    <s v="2020"/>
    <s v="Department of Commerce"/>
    <n v="1"/>
    <n v="1"/>
    <n v="1"/>
  </r>
  <r>
    <x v="3"/>
    <x v="3"/>
    <x v="21"/>
    <x v="21"/>
    <x v="1133"/>
    <s v="03/08/2019 at 01:10 PM"/>
    <s v="2020"/>
    <s v="Department of the Interior"/>
    <n v="5"/>
    <n v="5"/>
    <n v="5"/>
  </r>
  <r>
    <x v="3"/>
    <x v="3"/>
    <x v="21"/>
    <x v="21"/>
    <x v="1134"/>
    <s v="03/08/2019 at 01:10 PM"/>
    <s v="2020"/>
    <s v="Department of the Interior"/>
    <n v="278"/>
    <n v="226"/>
    <n v="93"/>
  </r>
  <r>
    <x v="3"/>
    <x v="3"/>
    <x v="21"/>
    <x v="21"/>
    <x v="1135"/>
    <s v="03/08/2019 at 01:10 PM"/>
    <s v="2020"/>
    <s v="Department of the Interior"/>
    <n v="612"/>
    <n v="720"/>
    <n v="648"/>
  </r>
  <r>
    <x v="3"/>
    <x v="3"/>
    <x v="21"/>
    <x v="21"/>
    <x v="1136"/>
    <s v="03/08/2019 at 01:10 PM"/>
    <s v="2020"/>
    <s v="Department of the Interior"/>
    <n v="378"/>
    <n v="505"/>
    <n v="519"/>
  </r>
  <r>
    <x v="3"/>
    <x v="3"/>
    <x v="21"/>
    <x v="21"/>
    <x v="1137"/>
    <s v="03/08/2019 at 01:10 PM"/>
    <s v="2020"/>
    <s v="Department of the Interior"/>
    <n v="430"/>
    <n v="712"/>
    <n v="698"/>
  </r>
  <r>
    <x v="3"/>
    <x v="3"/>
    <x v="21"/>
    <x v="21"/>
    <x v="1138"/>
    <s v="03/08/2019 at 01:10 PM"/>
    <s v="2020"/>
    <s v="Department of Justice"/>
    <n v="11"/>
    <n v="13"/>
    <n v="15"/>
  </r>
  <r>
    <x v="3"/>
    <x v="3"/>
    <x v="21"/>
    <x v="21"/>
    <x v="1139"/>
    <s v="03/08/2019 at 01:10 PM"/>
    <s v="2020"/>
    <s v="Department of Justice"/>
    <n v="865"/>
    <n v="865"/>
    <n v="706"/>
  </r>
  <r>
    <x v="3"/>
    <x v="3"/>
    <x v="21"/>
    <x v="21"/>
    <x v="1140"/>
    <s v="03/08/2019 at 01:10 PM"/>
    <s v="2020"/>
    <s v="Department of Justice"/>
    <n v="588"/>
    <n v="651"/>
    <n v="146"/>
  </r>
  <r>
    <x v="3"/>
    <x v="3"/>
    <x v="21"/>
    <x v="21"/>
    <x v="1141"/>
    <s v="03/08/2019 at 01:10 PM"/>
    <s v="2020"/>
    <s v="Department of State"/>
    <n v="7593"/>
    <n v="7663"/>
    <n v="6791"/>
  </r>
  <r>
    <x v="3"/>
    <x v="3"/>
    <x v="21"/>
    <x v="21"/>
    <x v="1142"/>
    <s v="03/08/2019 at 01:10 PM"/>
    <s v="2020"/>
    <s v="Department of State"/>
    <n v="82"/>
    <n v="79"/>
    <n v="73"/>
  </r>
  <r>
    <x v="3"/>
    <x v="3"/>
    <x v="21"/>
    <x v="21"/>
    <x v="1143"/>
    <s v="03/08/2019 at 01:10 PM"/>
    <s v="2020"/>
    <s v="Environmental Protection Agency"/>
    <n v="12"/>
    <n v="22"/>
    <n v="34"/>
  </r>
  <r>
    <x v="3"/>
    <x v="3"/>
    <x v="21"/>
    <x v="21"/>
    <x v="1144"/>
    <s v="03/08/2019 at 01:10 PM"/>
    <s v="2020"/>
    <s v="Department of Transportation"/>
    <n v="2220"/>
    <n v="3013"/>
    <n v="2529"/>
  </r>
  <r>
    <x v="3"/>
    <x v="3"/>
    <x v="21"/>
    <x v="21"/>
    <x v="1145"/>
    <s v="03/08/2019 at 01:10 PM"/>
    <s v="2020"/>
    <s v="General Services Administration"/>
    <n v="0"/>
    <n v="0"/>
    <n v="9731"/>
  </r>
  <r>
    <x v="3"/>
    <x v="3"/>
    <x v="21"/>
    <x v="21"/>
    <x v="1146"/>
    <s v="03/08/2019 at 01:10 PM"/>
    <s v="2020"/>
    <s v="Department of Homeland Security"/>
    <n v="26"/>
    <n v="26"/>
    <n v="26"/>
  </r>
  <r>
    <x v="3"/>
    <x v="3"/>
    <x v="21"/>
    <x v="21"/>
    <x v="1147"/>
    <s v="03/08/2019 at 01:10 PM"/>
    <s v="2020"/>
    <s v="Department of Homeland Security"/>
    <n v="76"/>
    <n v="76"/>
    <n v="76"/>
  </r>
  <r>
    <x v="3"/>
    <x v="3"/>
    <x v="21"/>
    <x v="21"/>
    <x v="1148"/>
    <s v="03/08/2019 at 01:10 PM"/>
    <s v="2020"/>
    <s v="Department of Homeland Security"/>
    <n v="54"/>
    <n v="54"/>
    <n v="54"/>
  </r>
  <r>
    <x v="3"/>
    <x v="3"/>
    <x v="21"/>
    <x v="21"/>
    <x v="1149"/>
    <s v="03/08/2019 at 01:10 PM"/>
    <s v="2020"/>
    <s v="Department of Homeland Security"/>
    <n v="689"/>
    <n v="399"/>
    <n v="448"/>
  </r>
  <r>
    <x v="3"/>
    <x v="3"/>
    <x v="21"/>
    <x v="21"/>
    <x v="1150"/>
    <s v="03/08/2019 at 01:10 PM"/>
    <s v="2020"/>
    <s v="Department of Homeland Security"/>
    <n v="2846"/>
    <n v="1701"/>
    <n v="1497"/>
  </r>
  <r>
    <x v="3"/>
    <x v="3"/>
    <x v="21"/>
    <x v="21"/>
    <x v="1151"/>
    <s v="03/08/2019 at 01:10 PM"/>
    <s v="2020"/>
    <s v="National Aeronautics and Space Administration"/>
    <n v="370"/>
    <n v="445"/>
    <n v="520"/>
  </r>
  <r>
    <x v="3"/>
    <x v="3"/>
    <x v="21"/>
    <x v="21"/>
    <x v="1152"/>
    <s v="03/08/2019 at 01:10 PM"/>
    <s v="2020"/>
    <s v="Department of Veterans Affairs"/>
    <n v="1078"/>
    <n v="1182"/>
    <n v="515"/>
  </r>
  <r>
    <x v="3"/>
    <x v="3"/>
    <x v="21"/>
    <x v="21"/>
    <x v="1153"/>
    <s v="03/08/2019 at 01:10 PM"/>
    <s v="2020"/>
    <s v="Department of Veterans Affairs"/>
    <n v="1486"/>
    <n v="2183"/>
    <n v="1401"/>
  </r>
  <r>
    <x v="3"/>
    <x v="3"/>
    <x v="21"/>
    <x v="21"/>
    <x v="1154"/>
    <s v="03/08/2019 at 01:10 PM"/>
    <s v="2020"/>
    <s v="Department of Veterans Affairs"/>
    <n v="864"/>
    <n v="695"/>
    <n v="454"/>
  </r>
  <r>
    <x v="3"/>
    <x v="3"/>
    <x v="21"/>
    <x v="21"/>
    <x v="1155"/>
    <s v="03/08/2019 at 01:10 PM"/>
    <s v="2020"/>
    <s v="Department of Veterans Affairs"/>
    <n v="459"/>
    <n v="113"/>
    <n v="68"/>
  </r>
  <r>
    <x v="3"/>
    <x v="3"/>
    <x v="21"/>
    <x v="21"/>
    <x v="1156"/>
    <s v="03/08/2019 at 01:10 PM"/>
    <s v="2020"/>
    <s v="Department of Veterans Affairs"/>
    <n v="4"/>
    <n v="7"/>
    <n v="10"/>
  </r>
  <r>
    <x v="3"/>
    <x v="3"/>
    <x v="21"/>
    <x v="21"/>
    <x v="1157"/>
    <s v="03/08/2019 at 01:10 PM"/>
    <s v="2020"/>
    <s v="Executive Office of the President"/>
    <n v="6"/>
    <n v="6"/>
    <n v="6"/>
  </r>
  <r>
    <x v="3"/>
    <x v="3"/>
    <x v="21"/>
    <x v="21"/>
    <x v="1158"/>
    <s v="03/08/2019 at 01:10 PM"/>
    <s v="2020"/>
    <s v="Other Defense Civil Programs"/>
    <n v="166"/>
    <n v="179"/>
    <n v="170"/>
  </r>
  <r>
    <x v="3"/>
    <x v="3"/>
    <x v="21"/>
    <x v="21"/>
    <x v="1159"/>
    <s v="03/08/2019 at 01:10 PM"/>
    <s v="2020"/>
    <s v="Corps of Engineers--Civil Works"/>
    <n v="23290"/>
    <n v="19161"/>
    <n v="13444"/>
  </r>
  <r>
    <x v="3"/>
    <x v="3"/>
    <x v="21"/>
    <x v="21"/>
    <x v="1160"/>
    <s v="03/08/2019 at 01:10 PM"/>
    <s v="2020"/>
    <s v="National Science Foundation"/>
    <n v="29"/>
    <n v="0"/>
    <n v="0"/>
  </r>
  <r>
    <x v="3"/>
    <x v="3"/>
    <x v="21"/>
    <x v="21"/>
    <x v="1161"/>
    <s v="03/08/2019 at 01:10 PM"/>
    <s v="2020"/>
    <s v="Smithsonian Institution"/>
    <n v="37"/>
    <n v="34"/>
    <n v="24"/>
  </r>
  <r>
    <x v="3"/>
    <x v="3"/>
    <x v="21"/>
    <x v="21"/>
    <x v="1162"/>
    <s v="03/08/2019 at 01:10 PM"/>
    <s v="2020"/>
    <s v="U.S. Agency for Global Media"/>
    <n v="13"/>
    <n v="17"/>
    <n v="14"/>
  </r>
  <r>
    <x v="3"/>
    <x v="3"/>
    <x v="22"/>
    <x v="22"/>
    <x v="1163"/>
    <s v="03/08/2019 at 01:10 PM"/>
    <s v="2020"/>
    <s v="Department of the Treasury"/>
    <n v="1"/>
    <n v="1"/>
    <n v="1"/>
  </r>
  <r>
    <x v="3"/>
    <x v="3"/>
    <x v="22"/>
    <x v="22"/>
    <x v="1164"/>
    <s v="03/08/2019 at 01:10 PM"/>
    <s v="2020"/>
    <s v="Department of the Treasury"/>
    <n v="134"/>
    <n v="34"/>
    <n v="6"/>
  </r>
  <r>
    <x v="3"/>
    <x v="3"/>
    <x v="22"/>
    <x v="22"/>
    <x v="1165"/>
    <s v="03/08/2019 at 01:10 PM"/>
    <s v="2020"/>
    <s v="Department of Homeland Security"/>
    <n v="48"/>
    <n v="9"/>
    <n v="9"/>
  </r>
  <r>
    <x v="3"/>
    <x v="3"/>
    <x v="22"/>
    <x v="22"/>
    <x v="1166"/>
    <s v="03/08/2019 at 01:10 PM"/>
    <s v="2020"/>
    <s v="Department of Veterans Affairs"/>
    <n v="207"/>
    <n v="0"/>
    <n v="0"/>
  </r>
  <r>
    <x v="3"/>
    <x v="3"/>
    <x v="22"/>
    <x v="22"/>
    <x v="1167"/>
    <s v="03/08/2019 at 01:10 PM"/>
    <s v="2020"/>
    <s v="Department of Agriculture"/>
    <n v="4"/>
    <n v="0"/>
    <n v="0"/>
  </r>
  <r>
    <x v="3"/>
    <x v="3"/>
    <x v="22"/>
    <x v="22"/>
    <x v="1168"/>
    <s v="03/08/2019 at 01:10 PM"/>
    <s v="2020"/>
    <s v="Department of Agriculture"/>
    <n v="517"/>
    <n v="2"/>
    <n v="2"/>
  </r>
  <r>
    <x v="3"/>
    <x v="3"/>
    <x v="22"/>
    <x v="22"/>
    <x v="1169"/>
    <s v="03/08/2019 at 01:10 PM"/>
    <s v="2020"/>
    <s v="Department of Agriculture"/>
    <n v="1"/>
    <n v="0"/>
    <n v="0"/>
  </r>
  <r>
    <x v="3"/>
    <x v="3"/>
    <x v="22"/>
    <x v="22"/>
    <x v="1170"/>
    <s v="03/08/2019 at 01:10 PM"/>
    <s v="2020"/>
    <s v="Department of Agriculture"/>
    <n v="29"/>
    <n v="38"/>
    <n v="35"/>
  </r>
  <r>
    <x v="3"/>
    <x v="3"/>
    <x v="22"/>
    <x v="22"/>
    <x v="1171"/>
    <s v="03/08/2019 at 01:10 PM"/>
    <s v="2020"/>
    <s v="Department of Commerce"/>
    <n v="372"/>
    <n v="363"/>
    <n v="342"/>
  </r>
  <r>
    <x v="3"/>
    <x v="3"/>
    <x v="22"/>
    <x v="22"/>
    <x v="1172"/>
    <s v="03/08/2019 at 01:10 PM"/>
    <s v="2020"/>
    <s v="Department of Commerce"/>
    <n v="31"/>
    <n v="3"/>
    <n v="2"/>
  </r>
  <r>
    <x v="3"/>
    <x v="3"/>
    <x v="22"/>
    <x v="22"/>
    <x v="1173"/>
    <s v="03/08/2019 at 01:10 PM"/>
    <s v="2020"/>
    <s v="Department of Health and Human Services"/>
    <n v="21"/>
    <n v="22"/>
    <n v="0"/>
  </r>
  <r>
    <x v="3"/>
    <x v="3"/>
    <x v="22"/>
    <x v="22"/>
    <x v="1174"/>
    <s v="03/08/2019 at 01:10 PM"/>
    <s v="2020"/>
    <s v="Department of Health and Human Services"/>
    <n v="11"/>
    <n v="0"/>
    <n v="0"/>
  </r>
  <r>
    <x v="3"/>
    <x v="3"/>
    <x v="22"/>
    <x v="22"/>
    <x v="1175"/>
    <s v="03/08/2019 at 01:10 PM"/>
    <s v="2020"/>
    <s v="Department of the Interior"/>
    <n v="709"/>
    <n v="643"/>
    <n v="628"/>
  </r>
  <r>
    <x v="3"/>
    <x v="3"/>
    <x v="22"/>
    <x v="22"/>
    <x v="1176"/>
    <s v="03/08/2019 at 01:10 PM"/>
    <s v="2020"/>
    <s v="Department of Justice"/>
    <n v="63"/>
    <n v="65"/>
    <n v="52"/>
  </r>
  <r>
    <x v="3"/>
    <x v="3"/>
    <x v="22"/>
    <x v="22"/>
    <x v="1177"/>
    <s v="03/08/2019 at 01:10 PM"/>
    <s v="2020"/>
    <s v="Department of Energy"/>
    <n v="245"/>
    <n v="247"/>
    <n v="248"/>
  </r>
  <r>
    <x v="3"/>
    <x v="3"/>
    <x v="22"/>
    <x v="22"/>
    <x v="1178"/>
    <s v="03/08/2019 at 01:10 PM"/>
    <s v="2020"/>
    <s v="Department of Transportation"/>
    <n v="14"/>
    <n v="1"/>
    <n v="1"/>
  </r>
  <r>
    <x v="3"/>
    <x v="3"/>
    <x v="22"/>
    <x v="22"/>
    <x v="1179"/>
    <s v="03/08/2019 at 01:10 PM"/>
    <s v="2020"/>
    <s v="Department of Transportation"/>
    <n v="24"/>
    <n v="24"/>
    <n v="24"/>
  </r>
  <r>
    <x v="3"/>
    <x v="3"/>
    <x v="22"/>
    <x v="22"/>
    <x v="1180"/>
    <s v="03/08/2019 at 01:10 PM"/>
    <s v="2020"/>
    <s v="Department of Transportation"/>
    <n v="33"/>
    <n v="33"/>
    <n v="33"/>
  </r>
  <r>
    <x v="3"/>
    <x v="3"/>
    <x v="22"/>
    <x v="22"/>
    <x v="1181"/>
    <s v="03/08/2019 at 01:10 PM"/>
    <s v="2020"/>
    <s v="Department of Transportation"/>
    <n v="8"/>
    <n v="7"/>
    <n v="7"/>
  </r>
  <r>
    <x v="3"/>
    <x v="3"/>
    <x v="22"/>
    <x v="22"/>
    <x v="1182"/>
    <s v="03/08/2019 at 01:10 PM"/>
    <s v="2020"/>
    <s v="Department of Homeland Security"/>
    <n v="33"/>
    <n v="33"/>
    <n v="12"/>
  </r>
  <r>
    <x v="3"/>
    <x v="3"/>
    <x v="22"/>
    <x v="22"/>
    <x v="1183"/>
    <s v="03/08/2019 at 01:10 PM"/>
    <s v="2020"/>
    <s v="Department of Homeland Security"/>
    <n v="103"/>
    <n v="94"/>
    <n v="95"/>
  </r>
  <r>
    <x v="3"/>
    <x v="3"/>
    <x v="22"/>
    <x v="22"/>
    <x v="1184"/>
    <s v="03/08/2019 at 01:10 PM"/>
    <s v="2020"/>
    <s v="Department of Homeland Security"/>
    <n v="65"/>
    <n v="2"/>
    <n v="2"/>
  </r>
  <r>
    <x v="3"/>
    <x v="3"/>
    <x v="22"/>
    <x v="22"/>
    <x v="1185"/>
    <s v="03/08/2019 at 01:10 PM"/>
    <s v="2020"/>
    <s v="Department of Housing and Urban Development"/>
    <n v="40"/>
    <n v="26"/>
    <n v="28"/>
  </r>
  <r>
    <x v="3"/>
    <x v="3"/>
    <x v="22"/>
    <x v="22"/>
    <x v="1186"/>
    <s v="03/08/2019 at 01:10 PM"/>
    <s v="2020"/>
    <s v="Department of Veterans Affairs"/>
    <n v="145"/>
    <n v="105"/>
    <n v="83"/>
  </r>
  <r>
    <x v="3"/>
    <x v="3"/>
    <x v="22"/>
    <x v="22"/>
    <x v="1187"/>
    <s v="03/08/2019 at 01:10 PM"/>
    <s v="2020"/>
    <s v="National Science Foundation"/>
    <n v="30"/>
    <n v="0"/>
    <n v="0"/>
  </r>
  <r>
    <x v="6"/>
    <x v="6"/>
    <x v="23"/>
    <x v="23"/>
    <x v="1188"/>
    <s v="03/08/2019 at 01:10 PM"/>
    <s v="2020"/>
    <s v="New Agency"/>
    <n v="1123605"/>
    <n v="1118988"/>
    <n v="1265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4" indent="0" compact="0" compactData="0" multipleFieldFilters="0">
  <location ref="A6:H23" firstHeaderRow="0" firstDataRow="1" firstDataCol="5"/>
  <pivotFields count="11">
    <pivotField axis="axisRow" compact="0" outline="0" showAll="0" sortType="ascending" defaultSubtotal="0">
      <items count="10">
        <item x="4"/>
        <item m="1" x="7"/>
        <item m="1" x="9"/>
        <item x="2"/>
        <item x="1"/>
        <item x="5"/>
        <item m="1" x="8"/>
        <item x="3"/>
        <item x="0"/>
        <item x="6"/>
      </items>
    </pivotField>
    <pivotField name="GROUP1" axis="axisRow" compact="0" showAll="0" insertBlankRow="1">
      <items count="10">
        <item x="0"/>
        <item sd="0" x="4"/>
        <item sd="0" x="5"/>
        <item sd="0" x="1"/>
        <item sd="0" x="2"/>
        <item m="1" x="7"/>
        <item sd="0" x="3"/>
        <item sd="0" x="6"/>
        <item m="1" x="8"/>
        <item t="default"/>
      </items>
    </pivotField>
    <pivotField axis="axisRow" compact="0" outline="0" showAll="0" defaultSubtotal="0">
      <items count="42">
        <item m="1" x="26"/>
        <item m="1" x="35"/>
        <item x="14"/>
        <item x="12"/>
        <item x="15"/>
        <item x="16"/>
        <item x="17"/>
        <item m="1" x="36"/>
        <item m="1" x="24"/>
        <item m="1" x="37"/>
        <item m="1" x="25"/>
        <item m="1" x="31"/>
        <item m="1" x="38"/>
        <item m="1" x="27"/>
        <item m="1" x="41"/>
        <item x="8"/>
        <item m="1" x="34"/>
        <item x="3"/>
        <item m="1" x="40"/>
        <item x="19"/>
        <item m="1" x="28"/>
        <item m="1" x="29"/>
        <item m="1" x="30"/>
        <item m="1" x="39"/>
        <item m="1" x="32"/>
        <item m="1" x="33"/>
        <item x="10"/>
        <item x="21"/>
        <item x="23"/>
        <item x="0"/>
        <item x="1"/>
        <item x="2"/>
        <item x="4"/>
        <item x="5"/>
        <item x="6"/>
        <item x="7"/>
        <item x="9"/>
        <item x="11"/>
        <item x="13"/>
        <item x="18"/>
        <item x="22"/>
        <item x="20"/>
      </items>
    </pivotField>
    <pivotField name="GROUP2" axis="axisRow" compact="0" showAll="0" insertBlankRow="1">
      <items count="30">
        <item sd="0" x="13"/>
        <item sd="0" x="1"/>
        <item sd="0" x="12"/>
        <item sd="0" x="10"/>
        <item sd="0" x="9"/>
        <item sd="0" x="11"/>
        <item sd="0" m="1" x="27"/>
        <item sd="0" x="14"/>
        <item sd="0" x="18"/>
        <item x="19"/>
        <item sd="0" x="0"/>
        <item sd="0" x="21"/>
        <item sd="0" m="1" x="24"/>
        <item sd="0" m="1" x="25"/>
        <item sd="0" x="17"/>
        <item sd="0" x="23"/>
        <item sd="0" m="1" x="28"/>
        <item sd="0" m="1" x="26"/>
        <item x="2"/>
        <item x="3"/>
        <item x="4"/>
        <item x="5"/>
        <item x="6"/>
        <item x="7"/>
        <item x="8"/>
        <item sd="0" x="15"/>
        <item sd="0" x="16"/>
        <item sd="0" x="22"/>
        <item sd="0" x="20"/>
        <item t="default" sd="0"/>
      </items>
    </pivotField>
    <pivotField name="BUDGET_ACCOUNT" axis="axisRow" compact="0" outline="0" showAll="0" sortType="ascending" defaultSubtotal="0">
      <items count="6010">
        <item x="24"/>
        <item x="55"/>
        <item x="86"/>
        <item x="94"/>
        <item m="1" x="2123"/>
        <item m="1" x="3353"/>
        <item m="1" x="5325"/>
        <item x="96"/>
        <item m="1" x="3354"/>
        <item x="100"/>
        <item x="105"/>
        <item x="159"/>
        <item m="1" x="3258"/>
        <item m="1" x="1475"/>
        <item m="1" x="2829"/>
        <item x="161"/>
        <item m="1" x="1476"/>
        <item m="1" x="2761"/>
        <item m="1" x="4257"/>
        <item x="986"/>
        <item m="1" x="4258"/>
        <item m="1" x="1704"/>
        <item m="1" x="4460"/>
        <item m="1" x="1764"/>
        <item x="171"/>
        <item m="1" x="4461"/>
        <item m="1" x="1578"/>
        <item m="1" x="4346"/>
        <item m="1" x="1644"/>
        <item x="270"/>
        <item m="1" x="4347"/>
        <item m="1" x="4572"/>
        <item m="1" x="5389"/>
        <item m="1" x="3980"/>
        <item x="309"/>
        <item m="1" x="5390"/>
        <item m="1" x="3923"/>
        <item m="1" x="1689"/>
        <item m="1" x="5726"/>
        <item x="640"/>
        <item m="1" x="1690"/>
        <item m="1" x="5494"/>
        <item m="1" x="1847"/>
        <item m="1" x="1883"/>
        <item x="303"/>
        <item m="1" x="1848"/>
        <item m="1" x="3378"/>
        <item m="1" x="2381"/>
        <item m="1" x="5831"/>
        <item x="305"/>
        <item m="1" x="2382"/>
        <item m="1" x="3884"/>
        <item m="1" x="1332"/>
        <item m="1" x="5805"/>
        <item m="1" x="3105"/>
        <item x="306"/>
        <item m="1" x="5806"/>
        <item m="1" x="3099"/>
        <item m="1" x="1874"/>
        <item m="1" x="3352"/>
        <item x="307"/>
        <item m="1" x="1875"/>
        <item x="308"/>
        <item m="1" x="4348"/>
        <item m="1" x="1645"/>
        <item m="1" x="1646"/>
        <item m="1" x="4349"/>
        <item m="1" x="2658"/>
        <item m="1" x="2444"/>
        <item m="1" x="2058"/>
        <item m="1" x="3798"/>
        <item m="1" x="1361"/>
        <item m="1" x="2445"/>
        <item m="1" x="4462"/>
        <item m="1" x="4537"/>
        <item m="1" x="5408"/>
        <item x="1125"/>
        <item m="1" x="4538"/>
        <item m="1" x="2730"/>
        <item m="1" x="1253"/>
        <item m="1" x="2668"/>
        <item x="52"/>
        <item m="1" x="1254"/>
        <item m="1" x="4661"/>
        <item m="1" x="5016"/>
        <item m="1" x="4739"/>
        <item x="87"/>
        <item m="1" x="5017"/>
        <item m="1" x="4900"/>
        <item m="1" x="3016"/>
        <item m="1" x="2136"/>
        <item x="97"/>
        <item m="1" x="3017"/>
        <item m="1" x="2498"/>
        <item m="1" x="1411"/>
        <item m="1" x="4499"/>
        <item x="111"/>
        <item m="1" x="1412"/>
        <item m="1" x="4325"/>
        <item m="1" x="4264"/>
        <item m="1" x="3787"/>
        <item x="131"/>
        <item m="1" x="4265"/>
        <item m="1" x="1553"/>
        <item m="1" x="1444"/>
        <item m="1" x="4189"/>
        <item x="135"/>
        <item m="1" x="1445"/>
        <item m="1" x="5383"/>
        <item m="1" x="1580"/>
        <item m="1" x="5160"/>
        <item x="146"/>
        <item m="1" x="1581"/>
        <item m="1" x="2947"/>
        <item m="1" x="5988"/>
        <item m="1" x="2598"/>
        <item m="1" x="1852"/>
        <item x="541"/>
        <item m="1" x="2599"/>
        <item m="1" x="2868"/>
        <item m="1" x="3637"/>
        <item m="1" x="4161"/>
        <item x="904"/>
        <item m="1" x="3638"/>
        <item x="905"/>
        <item m="1" x="5202"/>
        <item m="1" x="1665"/>
        <item m="1" x="4432"/>
        <item m="1" x="5613"/>
        <item x="934"/>
        <item m="1" x="4433"/>
        <item m="1" x="1509"/>
        <item m="1" x="3496"/>
        <item m="1" x="3623"/>
        <item x="173"/>
        <item m="1" x="3497"/>
        <item m="1" x="5140"/>
        <item m="1" x="1803"/>
        <item m="1" x="2663"/>
        <item x="34"/>
        <item m="1" x="1804"/>
        <item m="1" x="1957"/>
        <item m="1" x="1720"/>
        <item x="38"/>
        <item m="1" x="1721"/>
        <item m="1" x="3800"/>
        <item m="1" x="3226"/>
        <item m="1" x="5247"/>
        <item x="0"/>
        <item m="1" x="3227"/>
        <item m="1" x="3228"/>
        <item m="1" x="4579"/>
        <item m="1" x="4743"/>
        <item m="1" x="2611"/>
        <item x="910"/>
        <item m="1" x="4744"/>
        <item m="1" x="5649"/>
        <item m="1" x="1906"/>
        <item m="1" x="4599"/>
        <item x="916"/>
        <item m="1" x="1907"/>
        <item m="1" x="3474"/>
        <item m="1" x="3144"/>
        <item m="1" x="4795"/>
        <item x="950"/>
        <item m="1" x="3145"/>
        <item m="1" x="5530"/>
        <item m="1" x="1888"/>
        <item m="1" x="4304"/>
        <item x="873"/>
        <item m="1" x="1889"/>
        <item m="1" x="3639"/>
        <item m="1" x="3516"/>
        <item m="1" x="4580"/>
        <item x="930"/>
        <item m="1" x="3517"/>
        <item m="1" x="5293"/>
        <item m="1" x="1579"/>
        <item m="1" x="4350"/>
        <item m="1" x="1647"/>
        <item x="50"/>
        <item m="1" x="4351"/>
        <item x="31"/>
        <item x="748"/>
        <item m="1" x="3272"/>
        <item m="1" x="2422"/>
        <item x="784"/>
        <item m="1" x="3273"/>
        <item x="511"/>
        <item m="1" x="1295"/>
        <item m="1" x="4628"/>
        <item m="1" x="4815"/>
        <item m="1" x="5930"/>
        <item x="534"/>
        <item m="1" x="4816"/>
        <item m="1" x="1333"/>
        <item m="1" x="5283"/>
        <item m="1" x="2648"/>
        <item x="598"/>
        <item m="1" x="5284"/>
        <item x="599"/>
        <item m="1" x="4745"/>
        <item m="1" x="5285"/>
        <item m="1" x="1682"/>
        <item m="1" x="5840"/>
        <item m="1" x="5841"/>
        <item m="1" x="5181"/>
        <item m="1" x="1683"/>
        <item x="719"/>
        <item m="1" x="5695"/>
        <item m="1" x="4942"/>
        <item m="1" x="3989"/>
        <item m="1" x="3990"/>
        <item m="1" x="4943"/>
        <item m="1" x="5778"/>
        <item m="1" x="5046"/>
        <item m="1" x="4121"/>
        <item x="818"/>
        <item m="1" x="4419"/>
        <item m="1" x="5047"/>
        <item m="1" x="5213"/>
        <item m="1" x="1296"/>
        <item m="1" x="1552"/>
        <item x="824"/>
        <item m="1" x="1297"/>
        <item m="1" x="5852"/>
        <item m="1" x="2341"/>
        <item m="1" x="3170"/>
        <item x="634"/>
        <item m="1" x="2342"/>
        <item m="1" x="3171"/>
        <item m="1" x="1589"/>
        <item m="1" x="4354"/>
        <item m="1" x="1657"/>
        <item x="25"/>
        <item m="1" x="4355"/>
        <item m="1" x="4854"/>
        <item m="1" x="5386"/>
        <item m="1" x="1238"/>
        <item x="41"/>
        <item m="1" x="5387"/>
        <item m="1" x="1658"/>
        <item m="1" x="4356"/>
        <item m="1" x="1590"/>
        <item m="1" x="4357"/>
        <item m="1" x="1659"/>
        <item x="271"/>
        <item m="1" x="4358"/>
        <item m="1" x="1591"/>
        <item m="1" x="4359"/>
        <item m="1" x="1660"/>
        <item x="401"/>
        <item m="1" x="4360"/>
        <item m="1" x="5437"/>
        <item m="1" x="1768"/>
        <item m="1" x="4490"/>
        <item x="402"/>
        <item m="1" x="1769"/>
        <item m="1" x="1230"/>
        <item m="1" x="2803"/>
        <item m="1" x="5354"/>
        <item x="404"/>
        <item m="1" x="2804"/>
        <item m="1" x="3795"/>
        <item m="1" x="3350"/>
        <item m="1" x="1537"/>
        <item x="405"/>
        <item m="1" x="3351"/>
        <item m="1" x="1492"/>
        <item m="1" x="1619"/>
        <item m="1" x="1857"/>
        <item x="661"/>
        <item m="1" x="1620"/>
        <item m="1" x="3818"/>
        <item m="1" x="5723"/>
        <item m="1" x="1600"/>
        <item x="662"/>
        <item m="1" x="5724"/>
        <item m="1" x="4361"/>
        <item m="1" x="1661"/>
        <item m="1" x="4362"/>
        <item m="1" x="4363"/>
        <item m="1" x="1662"/>
        <item m="1" x="1663"/>
        <item m="1" x="4364"/>
        <item m="1" x="1463"/>
        <item m="1" x="3376"/>
        <item m="1" x="2989"/>
        <item x="783"/>
        <item m="1" x="3377"/>
        <item m="1" x="3808"/>
        <item m="1" x="3329"/>
        <item m="1" x="3058"/>
        <item x="787"/>
        <item m="1" x="3330"/>
        <item m="1" x="3005"/>
        <item m="1" x="4199"/>
        <item m="1" x="2827"/>
        <item x="788"/>
        <item m="1" x="4200"/>
        <item m="1" x="1592"/>
        <item m="1" x="4365"/>
        <item m="1" x="1664"/>
        <item m="1" x="3593"/>
        <item m="1" x="2434"/>
        <item m="1" x="2793"/>
        <item m="1" x="4724"/>
        <item x="806"/>
        <item m="1" x="2794"/>
        <item m="1" x="3533"/>
        <item m="1" x="4758"/>
        <item m="1" x="4746"/>
        <item m="1" x="4759"/>
        <item m="1" x="4747"/>
        <item m="1" x="4760"/>
        <item x="636"/>
        <item m="1" x="1850"/>
        <item m="1" x="4123"/>
        <item m="1" x="3124"/>
        <item m="1" x="3125"/>
        <item m="1" x="4124"/>
        <item m="1" x="2250"/>
        <item m="1" x="1519"/>
        <item m="1" x="1520"/>
        <item m="1" x="2251"/>
        <item m="1" x="2446"/>
        <item m="1" x="3933"/>
        <item m="1" x="1684"/>
        <item m="1" x="2640"/>
        <item x="970"/>
        <item m="1" x="1685"/>
        <item x="638"/>
        <item m="1" x="5015"/>
        <item m="1" x="3079"/>
        <item m="1" x="3524"/>
        <item m="1" x="2700"/>
        <item m="1" x="5330"/>
        <item m="1" x="1478"/>
        <item m="1" x="3724"/>
        <item m="1" x="3065"/>
        <item m="1" x="3066"/>
        <item m="1" x="3725"/>
        <item m="1" x="1742"/>
        <item m="1" x="3833"/>
        <item m="1" x="4259"/>
        <item x="396"/>
        <item m="1" x="3834"/>
        <item m="1" x="2252"/>
        <item m="1" x="1367"/>
        <item m="1" x="5184"/>
        <item m="1" x="2499"/>
        <item m="1" x="2998"/>
        <item m="1" x="1271"/>
        <item m="1" x="2549"/>
        <item m="1" x="2550"/>
        <item m="1" x="1272"/>
        <item m="1" x="5380"/>
        <item m="1" x="3165"/>
        <item m="1" x="4577"/>
        <item m="1" x="4808"/>
        <item m="1" x="4809"/>
        <item m="1" x="4578"/>
        <item x="533"/>
        <item m="1" x="2701"/>
        <item m="1" x="5333"/>
        <item m="1" x="5334"/>
        <item m="1" x="2702"/>
        <item m="1" x="1601"/>
        <item m="1" x="4378"/>
        <item m="1" x="1672"/>
        <item x="493"/>
        <item m="1" x="4379"/>
        <item m="1" x="2958"/>
        <item m="1" x="5514"/>
        <item m="1" x="3440"/>
        <item x="1126"/>
        <item m="1" x="5515"/>
        <item m="1" x="1528"/>
        <item m="1" x="3482"/>
        <item m="1" x="5936"/>
        <item x="809"/>
        <item m="1" x="3483"/>
        <item m="1" x="3080"/>
        <item m="1" x="4914"/>
        <item x="72"/>
        <item m="1" x="3081"/>
        <item m="1" x="2588"/>
        <item m="1" x="4776"/>
        <item m="1" x="4663"/>
        <item x="315"/>
        <item m="1" x="4777"/>
        <item m="1" x="2012"/>
        <item m="1" x="4469"/>
        <item m="1" x="4318"/>
        <item m="1" x="4224"/>
        <item m="1" x="4601"/>
        <item x="1167"/>
        <item m="1" x="4225"/>
        <item m="1" x="2724"/>
        <item m="1" x="1203"/>
        <item m="1" x="2620"/>
        <item x="1168"/>
        <item m="1" x="1204"/>
        <item x="503"/>
        <item m="1" x="5516"/>
        <item x="504"/>
        <item m="1" x="1468"/>
        <item m="1" x="1602"/>
        <item m="1" x="4380"/>
        <item m="1" x="1673"/>
        <item x="512"/>
        <item m="1" x="4381"/>
        <item m="1" x="5517"/>
        <item m="1" x="3441"/>
        <item x="513"/>
        <item m="1" x="5518"/>
        <item m="1" x="4927"/>
        <item m="1" x="2987"/>
        <item m="1" x="1840"/>
        <item x="758"/>
        <item m="1" x="2988"/>
        <item m="1" x="1603"/>
        <item m="1" x="4382"/>
        <item m="1" x="1674"/>
        <item x="622"/>
        <item m="1" x="4383"/>
        <item m="1" x="1829"/>
        <item m="1" x="4981"/>
        <item m="1" x="1747"/>
        <item x="793"/>
        <item m="1" x="4982"/>
        <item m="1" x="4384"/>
        <item m="1" x="1675"/>
        <item m="1" x="1676"/>
        <item m="1" x="4385"/>
        <item m="1" x="3073"/>
        <item m="1" x="1725"/>
        <item m="1" x="2425"/>
        <item m="1" x="2426"/>
        <item m="1" x="1726"/>
        <item m="1" x="2974"/>
        <item m="1" x="3860"/>
        <item m="1" x="2544"/>
        <item x="580"/>
        <item m="1" x="3861"/>
        <item x="581"/>
        <item m="1" x="3207"/>
        <item x="888"/>
        <item m="1" x="1248"/>
        <item m="1" x="4231"/>
        <item m="1" x="1740"/>
        <item x="656"/>
        <item m="1" x="4232"/>
        <item m="1" x="2070"/>
        <item m="1" x="1606"/>
        <item x="685"/>
        <item m="1" x="1830"/>
        <item m="1" x="4983"/>
        <item m="1" x="1748"/>
        <item x="768"/>
        <item m="1" x="4984"/>
        <item m="1" x="3715"/>
        <item m="1" x="2190"/>
        <item m="1" x="4676"/>
        <item m="1" x="3050"/>
        <item m="1" x="4473"/>
        <item x="1094"/>
        <item m="1" x="3051"/>
        <item x="1095"/>
        <item m="1" x="5878"/>
        <item m="1" x="3744"/>
        <item m="1" x="3201"/>
        <item m="1" x="2435"/>
        <item x="147"/>
        <item m="1" x="3202"/>
        <item m="1" x="1604"/>
        <item m="1" x="4386"/>
        <item m="1" x="1677"/>
        <item x="348"/>
        <item m="1" x="4387"/>
        <item m="1" x="5147"/>
        <item m="1" x="5938"/>
        <item m="1" x="5280"/>
        <item x="474"/>
        <item m="1" x="5939"/>
        <item m="1" x="3343"/>
        <item m="1" x="2294"/>
        <item m="1" x="5401"/>
        <item x="477"/>
        <item m="1" x="2295"/>
        <item x="491"/>
        <item m="1" x="2417"/>
        <item m="1" x="2124"/>
        <item m="1" x="4595"/>
        <item m="1" x="2153"/>
        <item x="586"/>
        <item m="1" x="4596"/>
        <item m="1" x="2436"/>
        <item m="1" x="1959"/>
        <item m="1" x="2437"/>
        <item m="1" x="4574"/>
        <item m="1" x="4749"/>
        <item m="1" x="3745"/>
        <item x="614"/>
        <item m="1" x="4750"/>
        <item m="1" x="4944"/>
        <item m="1" x="5460"/>
        <item m="1" x="4377"/>
        <item x="1071"/>
        <item m="1" x="5461"/>
        <item m="1" x="4376"/>
        <item m="1" x="4334"/>
        <item m="1" x="4677"/>
        <item x="914"/>
        <item m="1" x="4335"/>
        <item x="915"/>
        <item x="1078"/>
        <item m="1" x="2391"/>
        <item m="1" x="5191"/>
        <item x="714"/>
        <item m="1" x="5192"/>
        <item x="749"/>
        <item x="750"/>
        <item m="1" x="2001"/>
        <item m="1" x="1790"/>
        <item m="1" x="1487"/>
        <item m="1" x="4904"/>
        <item x="800"/>
        <item m="1" x="1488"/>
        <item m="1" x="5668"/>
        <item m="1" x="3397"/>
        <item m="1" x="1632"/>
        <item x="413"/>
        <item m="1" x="3398"/>
        <item m="1" x="3819"/>
        <item m="1" x="4118"/>
        <item m="1" x="3746"/>
        <item m="1" x="5135"/>
        <item x="415"/>
        <item m="1" x="3747"/>
        <item m="1" x="1634"/>
        <item m="1" x="5693"/>
        <item m="1" x="4671"/>
        <item x="416"/>
        <item m="1" x="5694"/>
        <item x="417"/>
        <item m="1" x="1996"/>
        <item m="1" x="2098"/>
        <item m="1" x="4420"/>
        <item m="1" x="2099"/>
        <item m="1" x="3820"/>
        <item m="1" x="5965"/>
        <item m="1" x="5901"/>
        <item x="441"/>
        <item m="1" x="5966"/>
        <item x="615"/>
        <item m="1" x="3952"/>
        <item x="920"/>
        <item m="1" x="1529"/>
        <item m="1" x="3484"/>
        <item m="1" x="5937"/>
        <item x="808"/>
        <item m="1" x="3485"/>
        <item x="282"/>
        <item m="1" x="4388"/>
        <item x="287"/>
        <item m="1" x="3203"/>
        <item x="483"/>
        <item m="1" x="3204"/>
        <item m="1" x="4652"/>
        <item m="1" x="4844"/>
        <item m="1" x="4624"/>
        <item x="484"/>
        <item m="1" x="4845"/>
        <item m="1" x="2364"/>
        <item m="1" x="5148"/>
        <item m="1" x="2427"/>
        <item x="553"/>
        <item m="1" x="5149"/>
        <item m="1" x="3100"/>
        <item m="1" x="5104"/>
        <item m="1" x="2515"/>
        <item x="559"/>
        <item m="1" x="5105"/>
        <item m="1" x="4953"/>
        <item m="1" x="5498"/>
        <item m="1" x="5462"/>
        <item x="1073"/>
        <item m="1" x="5499"/>
        <item m="1" x="1459"/>
        <item m="1" x="1749"/>
        <item m="1" x="2985"/>
        <item x="1074"/>
        <item m="1" x="1750"/>
        <item m="1" x="2986"/>
        <item x="115"/>
        <item m="1" x="2386"/>
        <item m="1" x="2365"/>
        <item m="1" x="5912"/>
        <item x="550"/>
        <item m="1" x="2366"/>
        <item m="1" x="1648"/>
        <item m="1" x="3664"/>
        <item m="1" x="2319"/>
        <item x="551"/>
        <item m="1" x="3665"/>
        <item m="1" x="5150"/>
        <item m="1" x="5940"/>
        <item m="1" x="5281"/>
        <item x="555"/>
        <item m="1" x="5941"/>
        <item m="1" x="5600"/>
        <item m="1" x="1946"/>
        <item m="1" x="1715"/>
        <item x="556"/>
        <item m="1" x="1947"/>
        <item m="1" x="4834"/>
        <item m="1" x="5913"/>
        <item m="1" x="5151"/>
        <item x="565"/>
        <item m="1" x="5914"/>
        <item m="1" x="2288"/>
        <item m="1" x="4954"/>
        <item m="1" x="4945"/>
        <item x="1072"/>
        <item m="1" x="4955"/>
        <item m="1" x="4157"/>
        <item m="1" x="2508"/>
        <item m="1" x="5467"/>
        <item m="1" x="3042"/>
        <item x="544"/>
        <item m="1" x="5468"/>
        <item m="1" x="1641"/>
        <item m="1" x="3656"/>
        <item m="1" x="1876"/>
        <item x="545"/>
        <item m="1" x="3657"/>
        <item x="546"/>
        <item m="1" x="1243"/>
        <item m="1" x="2824"/>
        <item m="1" x="5010"/>
        <item x="547"/>
        <item m="1" x="2825"/>
        <item x="548"/>
        <item m="1" x="2428"/>
        <item m="1" x="5942"/>
        <item x="552"/>
        <item m="1" x="2429"/>
        <item m="1" x="2031"/>
        <item m="1" x="4905"/>
        <item m="1" x="4237"/>
        <item x="563"/>
        <item m="1" x="4906"/>
        <item m="1" x="4450"/>
        <item m="1" x="4470"/>
        <item m="1" x="3762"/>
        <item x="602"/>
        <item m="1" x="4471"/>
        <item m="1" x="3763"/>
        <item m="1" x="3049"/>
        <item m="1" x="2387"/>
        <item m="1" x="4835"/>
        <item x="603"/>
        <item m="1" x="2388"/>
        <item m="1" x="5915"/>
        <item m="1" x="2430"/>
        <item m="1" x="5943"/>
        <item x="604"/>
        <item m="1" x="2431"/>
        <item m="1" x="5376"/>
        <item m="1" x="5349"/>
        <item m="1" x="4719"/>
        <item x="1169"/>
        <item m="1" x="5350"/>
        <item m="1" x="2928"/>
        <item m="1" x="3684"/>
        <item x="1075"/>
        <item m="1" x="2929"/>
        <item m="1" x="3289"/>
        <item m="1" x="2843"/>
        <item m="1" x="2371"/>
        <item m="1" x="5057"/>
        <item m="1" x="5048"/>
        <item x="1064"/>
        <item m="1" x="5058"/>
        <item m="1" x="4245"/>
        <item m="1" x="2461"/>
        <item x="576"/>
        <item m="1" x="4246"/>
        <item m="1" x="3041"/>
        <item m="1" x="1735"/>
        <item m="1" x="4994"/>
        <item x="577"/>
        <item m="1" x="1736"/>
        <item m="1" x="1605"/>
        <item m="1" x="4389"/>
        <item m="1" x="1678"/>
        <item x="596"/>
        <item m="1" x="4390"/>
        <item m="1" x="3858"/>
        <item m="1" x="3309"/>
        <item m="1" x="2519"/>
        <item x="597"/>
        <item m="1" x="3310"/>
        <item m="1" x="1587"/>
        <item m="1" x="5011"/>
        <item m="1" x="5012"/>
        <item m="1" x="1588"/>
        <item m="1" x="4508"/>
        <item m="1" x="5658"/>
        <item m="1" x="2898"/>
        <item x="1107"/>
        <item m="1" x="5659"/>
        <item m="1" x="2899"/>
        <item m="1" x="2855"/>
        <item m="1" x="1373"/>
        <item m="1" x="4710"/>
        <item x="619"/>
        <item m="1" x="1374"/>
        <item x="620"/>
        <item m="1" x="3241"/>
        <item m="1" x="5222"/>
        <item m="1" x="5073"/>
        <item m="1" x="2457"/>
        <item x="621"/>
        <item m="1" x="5074"/>
        <item m="1" x="1573"/>
        <item m="1" x="5642"/>
        <item m="1" x="4626"/>
        <item x="1108"/>
        <item m="1" x="5643"/>
        <item m="1" x="4627"/>
        <item m="1" x="2708"/>
        <item m="1" x="6007"/>
        <item m="1" x="4675"/>
        <item x="451"/>
        <item m="1" x="6008"/>
        <item m="1" x="5817"/>
        <item m="1" x="2303"/>
        <item m="1" x="3479"/>
        <item x="1170"/>
        <item m="1" x="2304"/>
        <item m="1" x="3830"/>
        <item m="1" x="3855"/>
        <item m="1" x="4995"/>
        <item x="453"/>
        <item m="1" x="3856"/>
        <item m="1" x="4996"/>
        <item m="1" x="3074"/>
        <item m="1" x="1197"/>
        <item m="1" x="3328"/>
        <item x="455"/>
        <item m="1" x="1198"/>
        <item m="1" x="1407"/>
        <item m="1" x="4622"/>
        <item m="1" x="3525"/>
        <item x="458"/>
        <item m="1" x="4623"/>
        <item m="1" x="5170"/>
        <item m="1" x="3297"/>
        <item m="1" x="3298"/>
        <item m="1" x="5171"/>
        <item m="1" x="5615"/>
        <item m="1" x="3934"/>
        <item m="1" x="1686"/>
        <item m="1" x="2641"/>
        <item x="969"/>
        <item m="1" x="1687"/>
        <item m="1" x="3013"/>
        <item m="1" x="4648"/>
        <item m="1" x="4130"/>
        <item x="684"/>
        <item m="1" x="4649"/>
        <item m="1" x="1199"/>
        <item m="1" x="4985"/>
        <item m="1" x="3176"/>
        <item x="717"/>
        <item m="1" x="4986"/>
        <item m="1" x="3975"/>
        <item m="1" x="4591"/>
        <item m="1" x="5018"/>
        <item x="859"/>
        <item m="1" x="4592"/>
        <item m="1" x="5019"/>
        <item m="1" x="5197"/>
        <item m="1" x="1292"/>
        <item m="1" x="4089"/>
        <item x="1127"/>
        <item m="1" x="1293"/>
        <item m="1" x="4090"/>
        <item m="1" x="3982"/>
        <item m="1" x="1756"/>
        <item m="1" x="2296"/>
        <item x="880"/>
        <item m="1" x="1757"/>
        <item m="1" x="3596"/>
        <item m="1" x="1608"/>
        <item m="1" x="4398"/>
        <item m="1" x="1691"/>
        <item m="1" x="1692"/>
        <item m="1" x="4399"/>
        <item m="1" x="3678"/>
        <item m="1" x="3075"/>
        <item m="1" x="5444"/>
        <item x="1128"/>
        <item m="1" x="3076"/>
        <item m="1" x="3842"/>
        <item m="1" x="3365"/>
        <item m="1" x="4116"/>
        <item x="95"/>
        <item m="1" x="3366"/>
        <item m="1" x="3936"/>
        <item m="1" x="1698"/>
        <item m="1" x="2646"/>
        <item x="931"/>
        <item m="1" x="1699"/>
        <item m="1" x="4505"/>
        <item m="1" x="4639"/>
        <item m="1" x="5306"/>
        <item m="1" x="4640"/>
        <item m="1" x="2438"/>
        <item m="1" x="2807"/>
        <item m="1" x="4729"/>
        <item m="1" x="4730"/>
        <item m="1" x="2808"/>
        <item m="1" x="1609"/>
        <item m="1" x="4400"/>
        <item m="1" x="1693"/>
        <item x="90"/>
        <item m="1" x="4401"/>
        <item m="1" x="4326"/>
        <item m="1" x="1358"/>
        <item m="1" x="5080"/>
        <item x="560"/>
        <item m="1" x="1359"/>
        <item m="1" x="5081"/>
        <item m="1" x="1462"/>
        <item m="1" x="3300"/>
        <item m="1" x="1610"/>
        <item m="1" x="4402"/>
        <item m="1" x="1694"/>
        <item m="1" x="4403"/>
        <item m="1" x="4629"/>
        <item m="1" x="4841"/>
        <item m="1" x="4372"/>
        <item x="304"/>
        <item m="1" x="4842"/>
        <item m="1" x="4917"/>
        <item m="1" x="5479"/>
        <item m="1" x="3508"/>
        <item x="932"/>
        <item m="1" x="5480"/>
        <item x="502"/>
        <item m="1" x="4404"/>
        <item m="1" x="4132"/>
        <item m="1" x="3771"/>
        <item m="1" x="3407"/>
        <item x="485"/>
        <item m="1" x="3772"/>
        <item m="1" x="3806"/>
        <item m="1" x="4215"/>
        <item m="1" x="3807"/>
        <item m="1" x="4133"/>
        <item m="1" x="3773"/>
        <item m="1" x="3408"/>
        <item x="218"/>
        <item m="1" x="3774"/>
        <item m="1" x="4138"/>
        <item m="1" x="3776"/>
        <item m="1" x="4431"/>
        <item x="1171"/>
        <item m="1" x="3777"/>
        <item x="497"/>
        <item m="1" x="2402"/>
        <item m="1" x="5220"/>
        <item m="1" x="2439"/>
        <item x="498"/>
        <item m="1" x="5221"/>
        <item m="1" x="1386"/>
        <item m="1" x="5133"/>
        <item m="1" x="5634"/>
        <item x="1129"/>
        <item m="1" x="5134"/>
        <item m="1" x="5635"/>
        <item m="1" x="1457"/>
        <item m="1" x="3034"/>
        <item m="1" x="1458"/>
        <item x="561"/>
        <item m="1" x="1535"/>
        <item m="1" x="5266"/>
        <item m="1" x="1309"/>
        <item m="1" x="4836"/>
        <item x="909"/>
        <item m="1" x="1310"/>
        <item x="664"/>
        <item m="1" x="4436"/>
        <item m="1" x="3380"/>
        <item m="1" x="1718"/>
        <item x="669"/>
        <item m="1" x="3381"/>
        <item m="1" x="1785"/>
        <item m="1" x="4479"/>
        <item m="1" x="2645"/>
        <item x="693"/>
        <item m="1" x="4480"/>
        <item m="1" x="5070"/>
        <item m="1" x="5776"/>
        <item x="695"/>
        <item m="1" x="5777"/>
        <item m="1" x="5863"/>
        <item m="1" x="4329"/>
        <item m="1" x="4651"/>
        <item x="733"/>
        <item m="1" x="4330"/>
        <item x="737"/>
        <item m="1" x="2090"/>
        <item m="1" x="1611"/>
        <item m="1" x="4405"/>
        <item m="1" x="1695"/>
        <item x="418"/>
        <item m="1" x="4406"/>
        <item m="1" x="4709"/>
        <item m="1" x="5702"/>
        <item m="1" x="2743"/>
        <item m="1" x="5241"/>
        <item x="903"/>
        <item m="1" x="2744"/>
        <item m="1" x="1809"/>
        <item m="1" x="3940"/>
        <item m="1" x="3704"/>
        <item x="1172"/>
        <item m="1" x="3941"/>
        <item x="318"/>
        <item m="1" x="5698"/>
        <item m="1" x="3759"/>
        <item m="1" x="4305"/>
        <item m="1" x="4192"/>
        <item m="1" x="1927"/>
        <item x="1130"/>
        <item m="1" x="4193"/>
        <item x="1131"/>
        <item m="1" x="1928"/>
        <item m="1" x="4678"/>
        <item m="1" x="4956"/>
        <item m="1" x="5501"/>
        <item x="329"/>
        <item m="1" x="4957"/>
        <item m="1" x="1504"/>
        <item m="1" x="1505"/>
        <item m="1" x="1841"/>
        <item m="1" x="3937"/>
        <item m="1" x="1700"/>
        <item m="1" x="2647"/>
        <item x="974"/>
        <item m="1" x="1701"/>
        <item m="1" x="4681"/>
        <item m="1" x="1786"/>
        <item x="321"/>
        <item m="1" x="4682"/>
        <item m="1" x="1612"/>
        <item m="1" x="4407"/>
        <item m="1" x="1696"/>
        <item x="343"/>
        <item m="1" x="4408"/>
        <item m="1" x="6009"/>
        <item m="1" x="5203"/>
        <item m="1" x="2687"/>
        <item x="1132"/>
        <item m="1" x="5204"/>
        <item m="1" x="4288"/>
        <item m="1" x="4159"/>
        <item m="1" x="2781"/>
        <item m="1" x="4160"/>
        <item m="1" x="2024"/>
        <item m="1" x="5728"/>
        <item x="917"/>
        <item m="1" x="2025"/>
        <item x="924"/>
        <item m="1" x="3782"/>
        <item m="1" x="3211"/>
        <item m="1" x="4503"/>
        <item x="702"/>
        <item m="1" x="3212"/>
        <item m="1" x="4913"/>
        <item m="1" x="2942"/>
        <item m="1" x="5599"/>
        <item x="813"/>
        <item m="1" x="2943"/>
        <item m="1" x="1651"/>
        <item m="1" x="1652"/>
        <item m="1" x="4893"/>
        <item m="1" x="4444"/>
        <item m="1" x="4451"/>
        <item m="1" x="4723"/>
        <item x="452"/>
        <item m="1" x="4452"/>
        <item m="1" x="2980"/>
        <item m="1" x="5673"/>
        <item m="1" x="5674"/>
        <item m="1" x="2981"/>
        <item m="1" x="2038"/>
        <item m="1" x="5768"/>
        <item m="1" x="5769"/>
        <item m="1" x="2039"/>
        <item m="1" x="5891"/>
        <item m="1" x="2491"/>
        <item m="1" x="2116"/>
        <item x="496"/>
        <item m="1" x="2492"/>
        <item m="1" x="2117"/>
        <item m="1" x="2291"/>
        <item m="1" x="5087"/>
        <item m="1" x="4134"/>
        <item m="1" x="4135"/>
        <item m="1" x="5088"/>
        <item x="557"/>
        <item m="1" x="3760"/>
        <item m="1" x="2334"/>
        <item x="562"/>
        <item m="1" x="3761"/>
        <item m="1" x="2380"/>
        <item m="1" x="4725"/>
        <item m="1" x="2697"/>
        <item m="1" x="2698"/>
        <item m="1" x="4726"/>
        <item m="1" x="2699"/>
        <item m="1" x="1702"/>
        <item m="1" x="3726"/>
        <item m="1" x="5023"/>
        <item x="617"/>
        <item m="1" x="3727"/>
        <item x="618"/>
        <item m="1" x="5699"/>
        <item m="1" x="2101"/>
        <item m="1" x="5519"/>
        <item m="1" x="5520"/>
        <item m="1" x="2102"/>
        <item m="1" x="5731"/>
        <item m="1" x="4553"/>
        <item m="1" x="4554"/>
        <item m="1" x="5732"/>
        <item m="1" x="1621"/>
        <item m="1" x="2685"/>
        <item m="1" x="5239"/>
        <item m="1" x="5240"/>
        <item m="1" x="2686"/>
        <item x="26"/>
        <item m="1" x="2542"/>
        <item m="1" x="5563"/>
        <item m="1" x="2214"/>
        <item m="1" x="5564"/>
        <item m="1" x="4707"/>
        <item m="1" x="2212"/>
        <item m="1" x="4416"/>
        <item x="44"/>
        <item m="1" x="2213"/>
        <item m="1" x="2931"/>
        <item m="1" x="3844"/>
        <item m="1" x="3374"/>
        <item m="1" x="4126"/>
        <item x="49"/>
        <item m="1" x="3375"/>
        <item m="1" x="3439"/>
        <item m="1" x="2937"/>
        <item m="1" x="1973"/>
        <item x="57"/>
        <item m="1" x="2938"/>
        <item m="1" x="4291"/>
        <item m="1" x="1558"/>
        <item m="1" x="5169"/>
        <item x="75"/>
        <item m="1" x="1559"/>
        <item m="1" x="4915"/>
        <item m="1" x="4247"/>
        <item m="1" x="5093"/>
        <item m="1" x="1753"/>
        <item x="1080"/>
        <item m="1" x="5094"/>
        <item x="1081"/>
        <item m="1" x="2003"/>
        <item m="1" x="4309"/>
        <item m="1" x="2406"/>
        <item x="113"/>
        <item m="1" x="4310"/>
        <item m="1" x="1454"/>
        <item m="1" x="4866"/>
        <item m="1" x="1455"/>
        <item m="1" x="3738"/>
        <item m="1" x="3399"/>
        <item m="1" x="3400"/>
        <item m="1" x="3739"/>
        <item m="1" x="3790"/>
        <item m="1" x="3280"/>
        <item m="1" x="1943"/>
        <item x="386"/>
        <item m="1" x="3281"/>
        <item m="1" x="2587"/>
        <item m="1" x="1807"/>
        <item m="1" x="5706"/>
        <item x="390"/>
        <item m="1" x="1808"/>
        <item m="1" x="1517"/>
        <item m="1" x="2053"/>
        <item m="1" x="2054"/>
        <item m="1" x="1518"/>
        <item m="1" x="5379"/>
        <item m="1" x="1506"/>
        <item m="1" x="2857"/>
        <item x="391"/>
        <item m="1" x="1507"/>
        <item m="1" x="2639"/>
        <item m="1" x="3599"/>
        <item m="1" x="1408"/>
        <item x="392"/>
        <item m="1" x="3600"/>
        <item m="1" x="1639"/>
        <item m="1" x="3584"/>
        <item m="1" x="3208"/>
        <item x="395"/>
        <item m="1" x="3585"/>
        <item m="1" x="5526"/>
        <item m="1" x="1341"/>
        <item x="454"/>
        <item m="1" x="5527"/>
        <item m="1" x="1342"/>
        <item m="1" x="5616"/>
        <item m="1" x="5570"/>
        <item m="1" x="5571"/>
        <item m="1" x="5617"/>
        <item m="1" x="5738"/>
        <item m="1" x="2173"/>
        <item m="1" x="2618"/>
        <item x="538"/>
        <item m="1" x="2174"/>
        <item m="1" x="2619"/>
        <item m="1" x="4967"/>
        <item m="1" x="2589"/>
        <item x="540"/>
        <item m="1" x="4968"/>
        <item m="1" x="1541"/>
        <item m="1" x="3492"/>
        <item m="1" x="5321"/>
        <item x="558"/>
        <item m="1" x="3493"/>
        <item m="1" x="5322"/>
        <item m="1" x="4293"/>
        <item m="1" x="3346"/>
        <item m="1" x="3347"/>
        <item m="1" x="4294"/>
        <item m="1" x="4969"/>
        <item m="1" x="2590"/>
        <item x="564"/>
        <item m="1" x="4970"/>
        <item m="1" x="4125"/>
        <item m="1" x="3741"/>
        <item m="1" x="1524"/>
        <item x="566"/>
        <item m="1" x="3742"/>
        <item x="567"/>
        <item m="1" x="5946"/>
        <item m="1" x="2528"/>
        <item m="1" x="4783"/>
        <item m="1" x="5218"/>
        <item m="1" x="4019"/>
        <item m="1" x="5219"/>
        <item m="1" x="3541"/>
        <item m="1" x="4650"/>
        <item m="1" x="3542"/>
        <item m="1" x="5260"/>
        <item m="1" x="3267"/>
        <item x="568"/>
        <item x="569"/>
        <item m="1" x="4667"/>
        <item m="1" x="1259"/>
        <item x="616"/>
        <item m="1" x="4668"/>
        <item m="1" x="1260"/>
        <item m="1" x="5255"/>
        <item m="1" x="5152"/>
        <item m="1" x="5153"/>
        <item m="1" x="5256"/>
        <item m="1" x="3263"/>
        <item m="1" x="4454"/>
        <item x="624"/>
        <item m="1" x="3264"/>
        <item m="1" x="2343"/>
        <item m="1" x="2967"/>
        <item m="1" x="3918"/>
        <item x="985"/>
        <item m="1" x="2968"/>
        <item m="1" x="4223"/>
        <item m="1" x="3947"/>
        <item m="1" x="3112"/>
        <item x="681"/>
        <item m="1" x="3948"/>
        <item m="1" x="3265"/>
        <item m="1" x="3419"/>
        <item m="1" x="4952"/>
        <item x="682"/>
        <item m="1" x="3420"/>
        <item m="1" x="1428"/>
        <item m="1" x="3224"/>
        <item m="1" x="2655"/>
        <item x="683"/>
        <item m="1" x="3225"/>
        <item x="742"/>
        <item x="744"/>
        <item m="1" x="4447"/>
        <item m="1" x="4425"/>
        <item m="1" x="4716"/>
        <item x="764"/>
        <item m="1" x="4426"/>
        <item m="1" x="2398"/>
        <item m="1" x="5206"/>
        <item m="1" x="5356"/>
        <item x="860"/>
        <item m="1" x="5207"/>
        <item m="1" x="5164"/>
        <item m="1" x="1635"/>
        <item m="1" x="5233"/>
        <item x="865"/>
        <item m="1" x="1636"/>
        <item m="1" x="4666"/>
        <item m="1" x="5433"/>
        <item m="1" x="4555"/>
        <item x="1120"/>
        <item m="1" x="5434"/>
        <item m="1" x="4878"/>
        <item m="1" x="3152"/>
        <item m="1" x="4686"/>
        <item m="1" x="2176"/>
        <item m="1" x="4782"/>
        <item m="1" x="5989"/>
        <item m="1" x="1320"/>
        <item x="988"/>
        <item m="1" x="5990"/>
        <item x="989"/>
        <item m="1" x="5295"/>
        <item m="1" x="2420"/>
        <item m="1" x="5296"/>
        <item m="1" x="5601"/>
        <item m="1" x="1922"/>
        <item m="1" x="1697"/>
        <item x="990"/>
        <item m="1" x="1923"/>
        <item m="1" x="3857"/>
        <item m="1" x="3390"/>
        <item m="1" x="4507"/>
        <item x="991"/>
        <item m="1" x="3391"/>
        <item m="1" x="3537"/>
        <item m="1" x="2769"/>
        <item m="1" x="2040"/>
        <item x="992"/>
        <item m="1" x="2770"/>
        <item m="1" x="4077"/>
        <item m="1" x="3632"/>
        <item m="1" x="4534"/>
        <item x="993"/>
        <item m="1" x="3633"/>
        <item m="1" x="5391"/>
        <item m="1" x="2284"/>
        <item m="1" x="3625"/>
        <item x="1005"/>
        <item m="1" x="2285"/>
        <item x="1006"/>
        <item m="1" x="2372"/>
        <item m="1" x="3025"/>
        <item m="1" x="3709"/>
        <item x="1012"/>
        <item m="1" x="3026"/>
        <item x="1013"/>
        <item m="1" x="4737"/>
        <item m="1" x="5897"/>
        <item m="1" x="1479"/>
        <item x="1014"/>
        <item m="1" x="5898"/>
        <item x="1015"/>
        <item m="1" x="2337"/>
        <item m="1" x="5042"/>
        <item m="1" x="3027"/>
        <item x="1016"/>
        <item m="1" x="5043"/>
        <item x="1017"/>
        <item m="1" x="1460"/>
        <item m="1" x="3324"/>
        <item m="1" x="4269"/>
        <item x="1018"/>
        <item m="1" x="3325"/>
        <item x="1019"/>
        <item m="1" x="1477"/>
        <item m="1" x="2922"/>
        <item m="1" x="5899"/>
        <item x="1020"/>
        <item m="1" x="2923"/>
        <item x="1021"/>
        <item m="1" x="3396"/>
        <item m="1" x="5062"/>
        <item m="1" x="4119"/>
        <item x="1022"/>
        <item m="1" x="5063"/>
        <item x="1023"/>
        <item m="1" x="3283"/>
        <item m="1" x="2865"/>
        <item m="1" x="2191"/>
        <item x="1024"/>
        <item m="1" x="2866"/>
        <item x="1025"/>
        <item m="1" x="4910"/>
        <item m="1" x="4765"/>
        <item m="1" x="4847"/>
        <item x="1026"/>
        <item m="1" x="4766"/>
        <item x="1027"/>
        <item m="1" x="2602"/>
        <item m="1" x="5770"/>
        <item m="1" x="1211"/>
        <item x="1028"/>
        <item m="1" x="5771"/>
        <item x="1029"/>
        <item m="1" x="5269"/>
        <item m="1" x="5753"/>
        <item m="1" x="2867"/>
        <item x="1030"/>
        <item m="1" x="5754"/>
        <item x="1031"/>
        <item m="1" x="2538"/>
        <item m="1" x="3614"/>
        <item m="1" x="1400"/>
        <item x="1038"/>
        <item m="1" x="3615"/>
        <item m="1" x="5916"/>
        <item m="1" x="5704"/>
        <item m="1" x="2306"/>
        <item m="1" x="5024"/>
        <item m="1" x="3150"/>
        <item x="1039"/>
        <item m="1" x="5025"/>
        <item x="1040"/>
        <item m="1" x="4544"/>
        <item m="1" x="4669"/>
        <item m="1" x="1261"/>
        <item x="1041"/>
        <item m="1" x="4670"/>
        <item x="1042"/>
        <item m="1" x="2520"/>
        <item m="1" x="5521"/>
        <item m="1" x="4545"/>
        <item x="1043"/>
        <item m="1" x="5522"/>
        <item x="1044"/>
        <item x="1045"/>
        <item m="1" x="2103"/>
        <item m="1" x="5700"/>
        <item m="1" x="2104"/>
        <item m="1" x="5523"/>
        <item x="1046"/>
        <item m="1" x="2105"/>
        <item x="1047"/>
        <item m="1" x="5856"/>
        <item m="1" x="4933"/>
        <item m="1" x="2746"/>
        <item x="995"/>
        <item m="1" x="4934"/>
        <item x="996"/>
        <item m="1" x="4761"/>
        <item m="1" x="2950"/>
        <item m="1" x="1864"/>
        <item x="997"/>
        <item m="1" x="2951"/>
        <item m="1" x="2946"/>
        <item m="1" x="1490"/>
        <item m="1" x="4421"/>
        <item x="1010"/>
        <item m="1" x="1491"/>
        <item x="1011"/>
        <item m="1" x="4804"/>
        <item m="1" x="5229"/>
        <item m="1" x="5820"/>
        <item x="1032"/>
        <item m="1" x="5230"/>
        <item x="1033"/>
        <item m="1" x="5626"/>
        <item m="1" x="1884"/>
        <item m="1" x="4705"/>
        <item x="1050"/>
        <item m="1" x="1885"/>
        <item x="1051"/>
        <item x="1054"/>
        <item m="1" x="2657"/>
        <item m="1" x="5857"/>
        <item m="1" x="1679"/>
        <item x="994"/>
        <item m="1" x="5858"/>
        <item m="1" x="3004"/>
        <item m="1" x="1622"/>
        <item m="1" x="4870"/>
        <item x="998"/>
        <item m="1" x="1623"/>
        <item x="999"/>
        <item m="1" x="3359"/>
        <item m="1" x="2278"/>
        <item m="1" x="1967"/>
        <item x="1000"/>
        <item m="1" x="2279"/>
        <item m="1" x="3465"/>
        <item m="1" x="2524"/>
        <item m="1" x="1710"/>
        <item x="1001"/>
        <item m="1" x="2525"/>
        <item m="1" x="2131"/>
        <item m="1" x="5987"/>
        <item x="1002"/>
        <item m="1" x="2132"/>
        <item m="1" x="4011"/>
        <item m="1" x="5644"/>
        <item m="1" x="3333"/>
        <item x="1003"/>
        <item m="1" x="5645"/>
        <item m="1" x="2556"/>
        <item m="1" x="2083"/>
        <item m="1" x="4691"/>
        <item x="1004"/>
        <item m="1" x="2084"/>
        <item m="1" x="5428"/>
        <item m="1" x="2338"/>
        <item m="1" x="3682"/>
        <item x="1007"/>
        <item m="1" x="2339"/>
        <item x="1008"/>
        <item m="1" x="4068"/>
        <item m="1" x="3658"/>
        <item m="1" x="2369"/>
        <item x="1009"/>
        <item m="1" x="3659"/>
        <item m="1" x="3478"/>
        <item m="1" x="2603"/>
        <item m="1" x="5182"/>
        <item x="1034"/>
        <item m="1" x="2604"/>
        <item x="1035"/>
        <item m="1" x="1741"/>
        <item m="1" x="4373"/>
        <item m="1" x="1474"/>
        <item x="1036"/>
        <item m="1" x="4374"/>
        <item m="1" x="4069"/>
        <item m="1" x="3660"/>
        <item m="1" x="2370"/>
        <item x="1037"/>
        <item m="1" x="3661"/>
        <item m="1" x="2106"/>
        <item m="1" x="4546"/>
        <item m="1" x="1832"/>
        <item x="1048"/>
        <item m="1" x="4547"/>
        <item x="1049"/>
        <item m="1" x="2026"/>
        <item m="1" x="2186"/>
        <item m="1" x="2375"/>
        <item x="1052"/>
        <item m="1" x="2187"/>
        <item m="1" x="2317"/>
        <item m="1" x="3469"/>
        <item m="1" x="4458"/>
        <item x="1053"/>
        <item m="1" x="3470"/>
        <item m="1" x="5183"/>
        <item m="1" x="1212"/>
        <item m="1" x="2200"/>
        <item x="1121"/>
        <item m="1" x="1213"/>
        <item m="1" x="1598"/>
        <item m="1" x="4872"/>
        <item x="379"/>
        <item m="1" x="1599"/>
        <item m="1" x="3683"/>
        <item m="1" x="3028"/>
        <item m="1" x="5713"/>
        <item x="1122"/>
        <item m="1" x="3029"/>
        <item m="1" x="2367"/>
        <item m="1" x="3733"/>
        <item m="1" x="2368"/>
        <item m="1" x="1833"/>
        <item m="1" x="1262"/>
        <item m="1" x="5984"/>
        <item x="1123"/>
        <item m="1" x="1263"/>
        <item m="1" x="2146"/>
        <item m="1" x="4582"/>
        <item m="1" x="1886"/>
        <item m="1" x="4583"/>
        <item m="1" x="3061"/>
        <item m="1" x="1680"/>
        <item m="1" x="4935"/>
        <item m="1" x="4936"/>
        <item m="1" x="1681"/>
        <item m="1" x="3893"/>
        <item m="1" x="3401"/>
        <item m="1" x="3127"/>
        <item x="393"/>
        <item m="1" x="3402"/>
        <item x="394"/>
        <item m="1" x="2081"/>
        <item m="1" x="5947"/>
        <item m="1" x="2308"/>
        <item x="893"/>
        <item m="1" x="5948"/>
        <item m="1" x="3064"/>
        <item m="1" x="2651"/>
        <item m="1" x="2245"/>
        <item x="954"/>
        <item m="1" x="2652"/>
        <item m="1" x="1571"/>
        <item m="1" x="3531"/>
        <item m="1" x="3679"/>
        <item x="956"/>
        <item m="1" x="3532"/>
        <item m="1" x="5392"/>
        <item m="1" x="4516"/>
        <item x="977"/>
        <item m="1" x="4606"/>
        <item m="1" x="4429"/>
        <item m="1" x="2458"/>
        <item x="978"/>
        <item m="1" x="4299"/>
        <item m="1" x="2307"/>
        <item m="1" x="5026"/>
        <item x="979"/>
        <item m="1" x="3151"/>
        <item m="1" x="1495"/>
        <item m="1" x="3389"/>
        <item x="980"/>
        <item m="1" x="2236"/>
        <item m="1" x="3308"/>
        <item m="1" x="2206"/>
        <item x="981"/>
        <item m="1" x="5270"/>
        <item m="1" x="2082"/>
        <item m="1" x="5949"/>
        <item m="1" x="2309"/>
        <item x="982"/>
        <item m="1" x="5950"/>
        <item x="983"/>
        <item m="1" x="4613"/>
        <item m="1" x="4768"/>
        <item m="1" x="2636"/>
        <item x="984"/>
        <item m="1" x="4769"/>
        <item m="1" x="1565"/>
        <item m="1" x="3823"/>
        <item x="801"/>
        <item m="1" x="1566"/>
        <item m="1" x="2932"/>
        <item m="1" x="2165"/>
        <item m="1" x="3361"/>
        <item x="802"/>
        <item m="1" x="2166"/>
        <item m="1" x="1745"/>
        <item m="1" x="4523"/>
        <item m="1" x="4865"/>
        <item x="803"/>
        <item m="1" x="4524"/>
        <item m="1" x="4238"/>
        <item m="1" x="4703"/>
        <item m="1" x="3816"/>
        <item m="1" x="3817"/>
        <item m="1" x="4704"/>
        <item m="1" x="5101"/>
        <item m="1" x="4851"/>
        <item m="1" x="2344"/>
        <item x="828"/>
        <item m="1" x="4852"/>
        <item m="1" x="5683"/>
        <item m="1" x="4939"/>
        <item m="1" x="5513"/>
        <item x="874"/>
        <item m="1" x="4940"/>
        <item m="1" x="3604"/>
        <item m="1" x="2569"/>
        <item m="1" x="5637"/>
        <item m="1" x="5681"/>
        <item x="907"/>
        <item m="1" x="5638"/>
        <item x="971"/>
        <item x="747"/>
        <item m="1" x="1631"/>
        <item m="1" x="4427"/>
        <item m="1" x="1711"/>
        <item x="632"/>
        <item m="1" x="4428"/>
        <item m="1" x="1712"/>
        <item m="1" x="4250"/>
        <item m="1" x="4059"/>
        <item m="1" x="1577"/>
        <item x="245"/>
        <item m="1" x="4060"/>
        <item m="1" x="1551"/>
        <item m="1" x="1999"/>
        <item m="1" x="5749"/>
        <item x="246"/>
        <item m="1" x="2000"/>
        <item m="1" x="3931"/>
        <item m="1" x="3472"/>
        <item m="1" x="2170"/>
        <item x="261"/>
        <item m="1" x="3473"/>
        <item m="1" x="4071"/>
        <item m="1" x="3675"/>
        <item m="1" x="3450"/>
        <item x="264"/>
        <item m="1" x="3676"/>
        <item m="1" x="3157"/>
        <item m="1" x="1200"/>
        <item m="1" x="1988"/>
        <item m="1" x="3883"/>
        <item m="1" x="1894"/>
        <item m="1" x="3455"/>
        <item x="266"/>
        <item m="1" x="1895"/>
        <item m="1" x="2993"/>
        <item m="1" x="5566"/>
        <item m="1" x="3449"/>
        <item x="267"/>
        <item m="1" x="5567"/>
        <item m="1" x="5980"/>
        <item m="1" x="3546"/>
        <item m="1" x="4055"/>
        <item x="406"/>
        <item m="1" x="3547"/>
        <item m="1" x="2845"/>
        <item m="1" x="5059"/>
        <item m="1" x="4067"/>
        <item x="407"/>
        <item m="1" x="2180"/>
        <item m="1" x="5060"/>
        <item x="408"/>
        <item m="1" x="3269"/>
        <item m="1" x="1466"/>
        <item x="409"/>
        <item m="1" x="3270"/>
        <item x="410"/>
        <item m="1" x="5568"/>
        <item x="953"/>
        <item m="1" x="5172"/>
        <item x="746"/>
        <item m="1" x="4213"/>
        <item m="1" x="3963"/>
        <item m="1" x="4733"/>
        <item m="1" x="4734"/>
        <item m="1" x="3964"/>
        <item x="639"/>
        <item m="1" x="1562"/>
        <item m="1" x="3193"/>
        <item x="492"/>
        <item m="1" x="1563"/>
        <item m="1" x="5807"/>
        <item m="1" x="2254"/>
        <item m="1" x="4512"/>
        <item x="1173"/>
        <item m="1" x="2255"/>
        <item m="1" x="2376"/>
        <item m="1" x="2628"/>
        <item m="1" x="4129"/>
        <item x="61"/>
        <item m="1" x="2629"/>
        <item m="1" x="4214"/>
        <item m="1" x="4643"/>
        <item m="1" x="4179"/>
        <item x="63"/>
        <item m="1" x="4644"/>
        <item m="1" x="3141"/>
        <item m="1" x="1904"/>
        <item m="1" x="5137"/>
        <item x="66"/>
        <item m="1" x="1905"/>
        <item m="1" x="5712"/>
        <item m="1" x="3174"/>
        <item m="1" x="1984"/>
        <item m="1" x="3114"/>
        <item x="76"/>
        <item m="1" x="1985"/>
        <item m="1" x="2576"/>
        <item m="1" x="5603"/>
        <item m="1" x="3718"/>
        <item m="1" x="3719"/>
        <item m="1" x="5604"/>
        <item m="1" x="1530"/>
        <item m="1" x="1337"/>
        <item m="1" x="1425"/>
        <item x="317"/>
        <item m="1" x="1338"/>
        <item m="1" x="1426"/>
        <item m="1" x="5586"/>
        <item m="1" x="1911"/>
        <item m="1" x="3509"/>
        <item x="1109"/>
        <item m="1" x="1912"/>
        <item m="1" x="2316"/>
        <item m="1" x="5035"/>
        <item m="1" x="5608"/>
        <item x="319"/>
        <item m="1" x="5036"/>
        <item m="1" x="5609"/>
        <item m="1" x="5610"/>
        <item m="1" x="5703"/>
        <item m="1" x="2096"/>
        <item m="1" x="5426"/>
        <item x="320"/>
        <item m="1" x="2097"/>
        <item m="1" x="5427"/>
        <item m="1" x="5631"/>
        <item m="1" x="2126"/>
        <item m="1" x="5595"/>
        <item m="1" x="1516"/>
        <item x="326"/>
        <item m="1" x="5596"/>
        <item m="1" x="3653"/>
        <item m="1" x="2605"/>
        <item x="328"/>
        <item m="1" x="3654"/>
        <item m="1" x="3728"/>
        <item m="1" x="5166"/>
        <item m="1" x="3729"/>
        <item m="1" x="4848"/>
        <item m="1" x="5337"/>
        <item m="1" x="2049"/>
        <item x="720"/>
        <item m="1" x="5338"/>
        <item m="1" x="2050"/>
        <item m="1" x="2051"/>
        <item x="762"/>
        <item m="1" x="4073"/>
        <item x="763"/>
        <item m="1" x="3154"/>
        <item m="1" x="1201"/>
        <item m="1" x="2626"/>
        <item m="1" x="1900"/>
        <item x="765"/>
        <item m="1" x="1901"/>
        <item m="1" x="2627"/>
        <item x="766"/>
        <item m="1" x="4987"/>
        <item m="1" x="1550"/>
        <item m="1" x="2693"/>
        <item m="1" x="3927"/>
        <item m="1" x="2875"/>
        <item x="826"/>
        <item m="1" x="3928"/>
        <item m="1" x="2775"/>
        <item m="1" x="2551"/>
        <item m="1" x="1738"/>
        <item x="835"/>
        <item m="1" x="2552"/>
        <item m="1" x="1739"/>
        <item m="1" x="5486"/>
        <item m="1" x="5440"/>
        <item m="1" x="2004"/>
        <item x="1110"/>
        <item m="1" x="2005"/>
        <item x="505"/>
        <item m="1" x="5735"/>
        <item m="1" x="2167"/>
        <item m="1" x="4790"/>
        <item x="506"/>
        <item m="1" x="2168"/>
        <item m="1" x="2547"/>
        <item m="1" x="5574"/>
        <item m="1" x="2157"/>
        <item x="1111"/>
        <item m="1" x="4738"/>
        <item m="1" x="5575"/>
        <item m="1" x="5250"/>
        <item m="1" x="3685"/>
        <item m="1" x="2023"/>
        <item m="1" x="1321"/>
        <item m="1" x="3006"/>
        <item m="1" x="2454"/>
        <item x="1112"/>
        <item m="1" x="3007"/>
        <item m="1" x="4736"/>
        <item m="1" x="1653"/>
        <item m="1" x="1940"/>
        <item x="509"/>
        <item m="1" x="1654"/>
        <item m="1" x="2936"/>
        <item m="1" x="3236"/>
        <item m="1" x="5584"/>
        <item m="1" x="1396"/>
        <item m="1" x="5585"/>
        <item m="1" x="4445"/>
        <item m="1" x="3552"/>
        <item m="1" x="3553"/>
        <item m="1" x="4446"/>
        <item m="1" x="2548"/>
        <item m="1" x="3014"/>
        <item m="1" x="4586"/>
        <item x="1174"/>
        <item m="1" x="3015"/>
        <item m="1" x="5355"/>
        <item m="1" x="1868"/>
        <item m="1" x="1370"/>
        <item x="122"/>
        <item m="1" x="1869"/>
        <item x="70"/>
        <item x="74"/>
        <item m="1" x="3072"/>
        <item m="1" x="2660"/>
        <item m="1" x="2253"/>
        <item x="80"/>
        <item m="1" x="2661"/>
        <item m="1" x="3629"/>
        <item m="1" x="3572"/>
        <item x="92"/>
        <item m="1" x="3630"/>
        <item m="1" x="2670"/>
        <item m="1" x="5846"/>
        <item x="107"/>
        <item m="1" x="5847"/>
        <item x="114"/>
        <item m="1" x="1887"/>
        <item m="1" x="5824"/>
        <item m="1" x="5815"/>
        <item x="117"/>
        <item m="1" x="5825"/>
        <item m="1" x="4683"/>
        <item m="1" x="4887"/>
        <item m="1" x="5725"/>
        <item x="119"/>
        <item m="1" x="4888"/>
        <item m="1" x="4109"/>
        <item m="1" x="5717"/>
        <item m="1" x="1669"/>
        <item x="126"/>
        <item m="1" x="5718"/>
        <item m="1" x="4602"/>
        <item m="1" x="1965"/>
        <item m="1" x="4239"/>
        <item x="635"/>
        <item m="1" x="4240"/>
        <item m="1" x="4078"/>
        <item m="1" x="1823"/>
        <item m="1" x="5409"/>
        <item x="637"/>
        <item m="1" x="1824"/>
        <item m="1" x="1825"/>
        <item m="1" x="2110"/>
        <item m="1" x="4551"/>
        <item m="1" x="4814"/>
        <item x="987"/>
        <item m="1" x="4552"/>
        <item m="1" x="4951"/>
        <item m="1" x="3002"/>
        <item m="1" x="1863"/>
        <item x="875"/>
        <item m="1" x="3003"/>
        <item m="1" x="3853"/>
        <item m="1" x="3382"/>
        <item m="1" x="4136"/>
        <item x="102"/>
        <item m="1" x="3854"/>
        <item m="1" x="3383"/>
        <item m="1" x="4784"/>
        <item m="1" x="5926"/>
        <item m="1" x="1378"/>
        <item m="1" x="3327"/>
        <item x="456"/>
        <item m="1" x="1379"/>
        <item m="1" x="3706"/>
        <item m="1" x="2062"/>
        <item m="1" x="3579"/>
        <item x="1133"/>
        <item m="1" x="2063"/>
        <item m="1" x="2656"/>
        <item m="1" x="4679"/>
        <item m="1" x="5431"/>
        <item x="459"/>
        <item m="1" x="4680"/>
        <item x="584"/>
        <item m="1" x="3290"/>
        <item m="1" x="2329"/>
        <item m="1" x="3949"/>
        <item m="1" x="2518"/>
        <item x="889"/>
        <item m="1" x="3950"/>
        <item m="1" x="5117"/>
        <item m="1" x="2784"/>
        <item m="1" x="3812"/>
        <item x="941"/>
        <item m="1" x="2785"/>
        <item m="1" x="4342"/>
        <item m="1" x="2192"/>
        <item m="1" x="3166"/>
        <item x="644"/>
        <item m="1" x="2193"/>
        <item m="1" x="1547"/>
        <item m="1" x="2408"/>
        <item m="1" x="5234"/>
        <item x="648"/>
        <item m="1" x="2409"/>
        <item m="1" x="5235"/>
        <item m="1" x="2703"/>
        <item m="1" x="2281"/>
        <item m="1" x="3311"/>
        <item x="667"/>
        <item m="1" x="2282"/>
        <item m="1" x="5143"/>
        <item m="1" x="2805"/>
        <item m="1" x="2354"/>
        <item x="858"/>
        <item m="1" x="2806"/>
        <item m="1" x="2835"/>
        <item m="1" x="5733"/>
        <item m="1" x="3342"/>
        <item x="863"/>
        <item m="1" x="5734"/>
        <item x="864"/>
        <item m="1" x="1318"/>
        <item m="1" x="4171"/>
        <item m="1" x="2959"/>
        <item x="868"/>
        <item m="1" x="4172"/>
        <item m="1" x="4491"/>
        <item m="1" x="1919"/>
        <item m="1" x="4813"/>
        <item x="549"/>
        <item m="1" x="1920"/>
        <item m="1" x="2421"/>
        <item m="1" x="1382"/>
        <item m="1" x="1777"/>
        <item x="532"/>
        <item m="1" x="1383"/>
        <item m="1" x="3651"/>
        <item m="1" x="4763"/>
        <item x="536"/>
        <item m="1" x="3652"/>
        <item m="1" x="4764"/>
        <item m="1" x="2048"/>
        <item m="1" x="3291"/>
        <item m="1" x="5458"/>
        <item x="643"/>
        <item m="1" x="3292"/>
        <item m="1" x="5459"/>
        <item m="1" x="3443"/>
        <item m="1" x="1397"/>
        <item m="1" x="5927"/>
        <item x="362"/>
        <item m="1" x="1398"/>
        <item m="1" x="3512"/>
        <item m="1" x="3503"/>
        <item m="1" x="2199"/>
        <item m="1" x="3504"/>
        <item m="1" x="2383"/>
        <item m="1" x="4051"/>
        <item m="1" x="5742"/>
        <item x="363"/>
        <item m="1" x="4052"/>
        <item m="1" x="3256"/>
        <item m="1" x="3865"/>
        <item m="1" x="4010"/>
        <item x="583"/>
        <item m="1" x="3866"/>
        <item m="1" x="3915"/>
        <item m="1" x="3008"/>
        <item m="1" x="2908"/>
        <item x="890"/>
        <item m="1" x="3009"/>
        <item m="1" x="3442"/>
        <item m="1" x="1380"/>
        <item m="1" x="2130"/>
        <item x="891"/>
        <item m="1" x="1381"/>
        <item m="1" x="5118"/>
        <item m="1" x="2786"/>
        <item m="1" x="3813"/>
        <item x="940"/>
        <item m="1" x="2787"/>
        <item m="1" x="4275"/>
        <item m="1" x="5252"/>
        <item m="1" x="2607"/>
        <item x="653"/>
        <item m="1" x="5253"/>
        <item m="1" x="5911"/>
        <item m="1" x="4228"/>
        <item m="1" x="5665"/>
        <item x="676"/>
        <item m="1" x="4229"/>
        <item m="1" x="3753"/>
        <item m="1" x="2127"/>
        <item m="1" x="1208"/>
        <item x="716"/>
        <item m="1" x="2128"/>
        <item m="1" x="4474"/>
        <item m="1" x="3331"/>
        <item m="1" x="1859"/>
        <item x="735"/>
        <item m="1" x="3332"/>
        <item m="1" x="4918"/>
        <item m="1" x="4323"/>
        <item m="1" x="4922"/>
        <item x="752"/>
        <item m="1" x="4324"/>
        <item m="1" x="5904"/>
        <item m="1" x="1870"/>
        <item m="1" x="4173"/>
        <item x="777"/>
        <item m="1" x="1871"/>
        <item m="1" x="3885"/>
        <item m="1" x="5179"/>
        <item m="1" x="1461"/>
        <item x="382"/>
        <item m="1" x="5180"/>
        <item m="1" x="4770"/>
        <item m="1" x="3968"/>
        <item m="1" x="3935"/>
        <item x="677"/>
        <item m="1" x="3969"/>
        <item m="1" x="1399"/>
        <item m="1" x="5686"/>
        <item m="1" x="3958"/>
        <item x="1175"/>
        <item m="1" x="5687"/>
        <item m="1" x="5119"/>
        <item m="1" x="2788"/>
        <item m="1" x="3814"/>
        <item x="955"/>
        <item m="1" x="2789"/>
        <item m="1" x="1649"/>
        <item m="1" x="2565"/>
        <item m="1" x="2177"/>
        <item x="845"/>
        <item m="1" x="2566"/>
        <item m="1" x="2237"/>
        <item m="1" x="4492"/>
        <item m="1" x="4811"/>
        <item x="514"/>
        <item m="1" x="4493"/>
        <item m="1" x="3707"/>
        <item m="1" x="2064"/>
        <item m="1" x="3580"/>
        <item x="1134"/>
        <item m="1" x="2065"/>
        <item x="518"/>
        <item m="1" x="4230"/>
        <item m="1" x="1489"/>
        <item m="1" x="1548"/>
        <item m="1" x="2410"/>
        <item m="1" x="5236"/>
        <item x="645"/>
        <item m="1" x="2411"/>
        <item m="1" x="5237"/>
        <item m="1" x="3932"/>
        <item m="1" x="2355"/>
        <item m="1" x="4901"/>
        <item x="647"/>
        <item m="1" x="2356"/>
        <item m="1" x="6006"/>
        <item m="1" x="1538"/>
        <item m="1" x="2261"/>
        <item x="659"/>
        <item m="1" x="1539"/>
        <item m="1" x="2331"/>
        <item m="1" x="3886"/>
        <item m="1" x="4879"/>
        <item x="668"/>
        <item m="1" x="3887"/>
        <item m="1" x="3158"/>
        <item m="1" x="5618"/>
        <item m="1" x="3338"/>
        <item x="672"/>
        <item m="1" x="5619"/>
        <item m="1" x="3339"/>
        <item m="1" x="2897"/>
        <item m="1" x="5666"/>
        <item m="1" x="3811"/>
        <item x="688"/>
        <item m="1" x="5667"/>
        <item m="1" x="2175"/>
        <item m="1" x="1722"/>
        <item m="1" x="4781"/>
        <item x="691"/>
        <item m="1" x="1723"/>
        <item m="1" x="1806"/>
        <item m="1" x="4262"/>
        <item m="1" x="1917"/>
        <item x="706"/>
        <item m="1" x="4263"/>
        <item m="1" x="3220"/>
        <item m="1" x="5795"/>
        <item m="1" x="4302"/>
        <item m="1" x="4303"/>
        <item m="1" x="5796"/>
        <item m="1" x="3621"/>
        <item m="1" x="4149"/>
        <item m="1" x="5741"/>
        <item x="731"/>
        <item m="1" x="4150"/>
        <item m="1" x="4853"/>
        <item m="1" x="5688"/>
        <item m="1" x="1544"/>
        <item x="796"/>
        <item m="1" x="5689"/>
        <item m="1" x="1650"/>
        <item m="1" x="2567"/>
        <item m="1" x="2178"/>
        <item x="810"/>
        <item m="1" x="2568"/>
        <item m="1" x="1283"/>
        <item m="1" x="2440"/>
        <item m="1" x="5308"/>
        <item x="866"/>
        <item m="1" x="2441"/>
        <item m="1" x="5303"/>
        <item m="1" x="3159"/>
        <item m="1" x="4513"/>
        <item x="520"/>
        <item m="1" x="3160"/>
        <item m="1" x="1357"/>
        <item m="1" x="5639"/>
        <item m="1" x="3900"/>
        <item x="834"/>
        <item m="1" x="5640"/>
        <item m="1" x="1209"/>
        <item m="1" x="3422"/>
        <item m="1" x="1210"/>
        <item m="1" x="3423"/>
        <item m="1" x="2276"/>
        <item m="1" x="4210"/>
        <item m="1" x="3890"/>
        <item x="434"/>
        <item m="1" x="4211"/>
        <item m="1" x="4875"/>
        <item m="1" x="4289"/>
        <item m="1" x="5099"/>
        <item x="1135"/>
        <item m="1" x="4290"/>
        <item m="1" x="5100"/>
        <item m="1" x="1413"/>
        <item m="1" x="2659"/>
        <item x="437"/>
        <item m="1" x="1414"/>
        <item x="585"/>
        <item m="1" x="2510"/>
        <item m="1" x="3053"/>
        <item x="927"/>
        <item m="1" x="4673"/>
        <item m="1" x="1624"/>
        <item m="1" x="2455"/>
        <item x="1136"/>
        <item m="1" x="1625"/>
        <item m="1" x="2456"/>
        <item m="1" x="5605"/>
        <item m="1" x="3355"/>
        <item m="1" x="2129"/>
        <item x="670"/>
        <item m="1" x="3356"/>
        <item m="1" x="3268"/>
        <item m="1" x="5881"/>
        <item m="1" x="3318"/>
        <item x="861"/>
        <item m="1" x="5882"/>
        <item m="1" x="5146"/>
        <item m="1" x="5818"/>
        <item m="1" x="1394"/>
        <item x="867"/>
        <item m="1" x="5819"/>
        <item m="1" x="1395"/>
        <item m="1" x="1319"/>
        <item m="1" x="4174"/>
        <item m="1" x="2960"/>
        <item x="878"/>
        <item m="1" x="2961"/>
        <item m="1" x="4175"/>
        <item m="1" x="1979"/>
        <item m="1" x="3116"/>
        <item m="1" x="1246"/>
        <item x="571"/>
        <item m="1" x="3117"/>
        <item m="1" x="4053"/>
        <item m="1" x="2577"/>
        <item m="1" x="1811"/>
        <item x="572"/>
        <item m="1" x="2578"/>
        <item m="1" x="5259"/>
        <item m="1" x="4963"/>
        <item m="1" x="2311"/>
        <item m="1" x="2312"/>
        <item m="1" x="4964"/>
        <item x="575"/>
        <item m="1" x="3068"/>
        <item m="1" x="3708"/>
        <item m="1" x="2066"/>
        <item m="1" x="3581"/>
        <item x="1137"/>
        <item m="1" x="2067"/>
        <item m="1" x="4659"/>
        <item m="1" x="5033"/>
        <item m="1" x="2085"/>
        <item x="579"/>
        <item m="1" x="5034"/>
        <item m="1" x="4227"/>
        <item m="1" x="3513"/>
        <item x="582"/>
        <item m="1" x="3514"/>
        <item m="1" x="2495"/>
        <item m="1" x="1772"/>
        <item m="1" x="2610"/>
        <item x="652"/>
        <item m="1" x="1773"/>
        <item m="1" x="5307"/>
        <item m="1" x="4998"/>
        <item m="1" x="1522"/>
        <item x="708"/>
        <item m="1" x="4999"/>
        <item m="1" x="1655"/>
        <item m="1" x="3217"/>
        <item m="1" x="4167"/>
        <item x="833"/>
        <item m="1" x="3218"/>
        <item m="1" x="1284"/>
        <item m="1" x="2442"/>
        <item m="1" x="5309"/>
        <item x="862"/>
        <item m="1" x="2443"/>
        <item x="573"/>
        <item x="574"/>
        <item m="1" x="2706"/>
        <item m="1" x="5507"/>
        <item m="1" x="2778"/>
        <item x="39"/>
        <item m="1" x="5508"/>
        <item m="1" x="2692"/>
        <item m="1" x="1266"/>
        <item m="1" x="3173"/>
        <item x="642"/>
        <item m="1" x="1267"/>
        <item x="689"/>
        <item m="1" x="5828"/>
        <item m="1" x="2006"/>
        <item m="1" x="5707"/>
        <item m="1" x="2984"/>
        <item m="1" x="1324"/>
        <item m="1" x="4028"/>
        <item x="745"/>
        <item m="1" x="5504"/>
        <item m="1" x="3293"/>
        <item m="1" x="3294"/>
        <item m="1" x="5505"/>
        <item m="1" x="3605"/>
        <item m="1" x="3730"/>
        <item m="1" x="5811"/>
        <item x="296"/>
        <item m="1" x="3731"/>
        <item m="1" x="1521"/>
        <item m="1" x="2345"/>
        <item m="1" x="3867"/>
        <item x="300"/>
        <item m="1" x="2346"/>
        <item m="1" x="2779"/>
        <item m="1" x="5509"/>
        <item x="42"/>
        <item m="1" x="5510"/>
        <item m="1" x="2572"/>
        <item m="1" x="2969"/>
        <item m="1" x="1980"/>
        <item x="83"/>
        <item m="1" x="2970"/>
        <item m="1" x="4315"/>
        <item m="1" x="3702"/>
        <item m="1" x="1564"/>
        <item x="692"/>
        <item m="1" x="3703"/>
        <item x="753"/>
        <item m="1" x="4634"/>
        <item m="1" x="3698"/>
        <item m="1" x="5886"/>
        <item x="771"/>
        <item m="1" x="3699"/>
        <item m="1" x="2707"/>
        <item m="1" x="5511"/>
        <item m="1" x="2780"/>
        <item x="77"/>
        <item m="1" x="5512"/>
        <item m="1" x="5727"/>
        <item m="1" x="5790"/>
        <item m="1" x="4277"/>
        <item x="671"/>
        <item m="1" x="5791"/>
        <item x="457"/>
        <item m="1" x="4965"/>
        <item m="1" x="4463"/>
        <item m="1" x="3018"/>
        <item x="463"/>
        <item m="1" x="4464"/>
        <item m="1" x="2532"/>
        <item m="1" x="5848"/>
        <item m="1" x="4715"/>
        <item x="467"/>
        <item m="1" x="5849"/>
        <item m="1" x="1966"/>
        <item m="1" x="5953"/>
        <item m="1" x="3303"/>
        <item m="1" x="3916"/>
        <item m="1" x="4072"/>
        <item x="515"/>
        <item m="1" x="3917"/>
        <item m="1" x="5120"/>
        <item m="1" x="2790"/>
        <item m="1" x="3815"/>
        <item x="939"/>
        <item m="1" x="2791"/>
        <item m="1" x="5453"/>
        <item m="1" x="3253"/>
        <item m="1" x="3195"/>
        <item x="943"/>
        <item m="1" x="3254"/>
        <item m="1" x="4787"/>
        <item m="1" x="2717"/>
        <item m="1" x="5531"/>
        <item m="1" x="2795"/>
        <item x="103"/>
        <item m="1" x="5532"/>
        <item m="1" x="5323"/>
        <item m="1" x="5078"/>
        <item m="1" x="4672"/>
        <item x="109"/>
        <item m="1" x="5079"/>
        <item m="1" x="3288"/>
        <item m="1" x="4311"/>
        <item m="1" x="2478"/>
        <item x="112"/>
        <item m="1" x="4312"/>
        <item m="1" x="5007"/>
        <item m="1" x="4527"/>
        <item m="1" x="5859"/>
        <item m="1" x="5860"/>
        <item m="1" x="4528"/>
        <item m="1" x="4529"/>
        <item x="253"/>
        <item m="1" x="5022"/>
        <item m="1" x="3140"/>
        <item x="256"/>
        <item m="1" x="2060"/>
        <item m="1" x="4560"/>
        <item m="1" x="3511"/>
        <item m="1" x="5126"/>
        <item m="1" x="2801"/>
        <item m="1" x="3821"/>
        <item x="942"/>
        <item m="1" x="2802"/>
        <item m="1" x="5611"/>
        <item m="1" x="5543"/>
        <item m="1" x="6001"/>
        <item x="101"/>
        <item m="1" x="5544"/>
        <item m="1" x="3710"/>
        <item m="1" x="2073"/>
        <item m="1" x="3588"/>
        <item x="1138"/>
        <item m="1" x="2074"/>
        <item x="116"/>
        <item m="1" x="1278"/>
        <item m="1" x="1799"/>
        <item m="1" x="2244"/>
        <item x="235"/>
        <item m="1" x="1800"/>
        <item m="1" x="4833"/>
        <item m="1" x="3259"/>
        <item m="1" x="1434"/>
        <item x="242"/>
        <item m="1" x="3260"/>
        <item m="1" x="4612"/>
        <item m="1" x="3569"/>
        <item m="1" x="1724"/>
        <item x="248"/>
        <item m="1" x="3570"/>
        <item m="1" x="2474"/>
        <item m="1" x="4203"/>
        <item m="1" x="2750"/>
        <item x="251"/>
        <item m="1" x="4204"/>
        <item m="1" x="5736"/>
        <item m="1" x="5829"/>
        <item x="257"/>
        <item x="311"/>
        <item m="1" x="3634"/>
        <item m="1" x="4727"/>
        <item x="425"/>
        <item m="1" x="3635"/>
        <item m="1" x="2328"/>
        <item m="1" x="3783"/>
        <item m="1" x="1240"/>
        <item x="963"/>
        <item m="1" x="3784"/>
        <item m="1" x="2264"/>
        <item m="1" x="4391"/>
        <item m="1" x="5405"/>
        <item x="651"/>
        <item m="1" x="4392"/>
        <item m="1" x="4801"/>
        <item m="1" x="3118"/>
        <item x="657"/>
        <item m="1" x="4802"/>
        <item x="740"/>
        <item m="1" x="5928"/>
        <item m="1" x="3906"/>
        <item m="1" x="2517"/>
        <item x="785"/>
        <item m="1" x="3907"/>
        <item m="1" x="5455"/>
        <item m="1" x="1286"/>
        <item m="1" x="2030"/>
        <item x="250"/>
        <item m="1" x="1287"/>
        <item m="1" x="2718"/>
        <item m="1" x="5533"/>
        <item m="1" x="2796"/>
        <item x="488"/>
        <item m="1" x="5534"/>
        <item m="1" x="2719"/>
        <item m="1" x="5535"/>
        <item m="1" x="2797"/>
        <item x="172"/>
        <item m="1" x="5536"/>
        <item m="1" x="3711"/>
        <item m="1" x="2075"/>
        <item m="1" x="3589"/>
        <item x="1139"/>
        <item m="1" x="2076"/>
        <item m="1" x="2720"/>
        <item m="1" x="5537"/>
        <item m="1" x="2798"/>
        <item x="449"/>
        <item m="1" x="5538"/>
        <item m="1" x="2230"/>
        <item m="1" x="3662"/>
        <item m="1" x="5843"/>
        <item x="666"/>
        <item m="1" x="3663"/>
        <item m="1" x="2721"/>
        <item m="1" x="5539"/>
        <item m="1" x="2799"/>
        <item x="364"/>
        <item m="1" x="5540"/>
        <item m="1" x="2077"/>
        <item m="1" x="3590"/>
        <item m="1" x="2078"/>
        <item m="1" x="1613"/>
        <item m="1" x="2475"/>
        <item m="1" x="4166"/>
        <item m="1" x="1891"/>
        <item m="1" x="4621"/>
        <item x="1140"/>
        <item m="1" x="1892"/>
        <item m="1" x="2722"/>
        <item m="1" x="5541"/>
        <item m="1" x="2800"/>
        <item x="439"/>
        <item m="1" x="5542"/>
        <item m="1" x="5657"/>
        <item m="1" x="3385"/>
        <item m="1" x="4785"/>
        <item x="928"/>
        <item m="1" x="3386"/>
        <item m="1" x="3109"/>
        <item m="1" x="3965"/>
        <item m="1" x="1500"/>
        <item x="836"/>
        <item m="1" x="3966"/>
        <item m="1" x="2314"/>
        <item m="1" x="4786"/>
        <item m="1" x="2315"/>
        <item m="1" x="1403"/>
        <item m="1" x="2071"/>
        <item m="1" x="3946"/>
        <item x="1176"/>
        <item m="1" x="2072"/>
        <item m="1" x="1515"/>
        <item m="1" x="2320"/>
        <item m="1" x="5957"/>
        <item m="1" x="5958"/>
        <item m="1" x="2321"/>
        <item m="1" x="3271"/>
        <item m="1" x="3248"/>
        <item m="1" x="4197"/>
        <item x="284"/>
        <item m="1" x="3249"/>
        <item m="1" x="2433"/>
        <item m="1" x="5491"/>
        <item m="1" x="2068"/>
        <item x="285"/>
        <item m="1" x="5492"/>
        <item m="1" x="1877"/>
        <item m="1" x="2944"/>
        <item m="1" x="5755"/>
        <item x="289"/>
        <item m="1" x="2945"/>
        <item m="1" x="5998"/>
        <item m="1" x="2822"/>
        <item m="1" x="3086"/>
        <item x="292"/>
        <item m="1" x="2823"/>
        <item m="1" x="3087"/>
        <item m="1" x="2107"/>
        <item m="1" x="5908"/>
        <item m="1" x="1289"/>
        <item m="1" x="5612"/>
        <item x="302"/>
        <item m="1" x="1290"/>
        <item m="1" x="5627"/>
        <item m="1" x="3132"/>
        <item m="1" x="4674"/>
        <item x="649"/>
        <item m="1" x="3133"/>
        <item x="650"/>
        <item x="738"/>
        <item m="1" x="1560"/>
        <item m="1" x="4792"/>
        <item m="1" x="3134"/>
        <item m="1" x="5524"/>
        <item m="1" x="1716"/>
        <item x="142"/>
        <item m="1" x="5525"/>
        <item m="1" x="5646"/>
        <item m="1" x="3631"/>
        <item m="1" x="5647"/>
        <item m="1" x="1469"/>
        <item x="148"/>
        <item m="1" x="3582"/>
        <item m="1" x="3640"/>
        <item m="1" x="1881"/>
        <item m="1" x="1956"/>
        <item x="151"/>
        <item m="1" x="1882"/>
        <item x="152"/>
        <item m="1" x="4867"/>
        <item m="1" x="4241"/>
        <item m="1" x="4718"/>
        <item x="154"/>
        <item m="1" x="4242"/>
        <item m="1" x="2045"/>
        <item m="1" x="1352"/>
        <item m="1" x="5353"/>
        <item m="1" x="2228"/>
        <item m="1" x="5112"/>
        <item x="156"/>
        <item m="1" x="2229"/>
        <item m="1" x="5786"/>
        <item m="1" x="2418"/>
        <item m="1" x="1797"/>
        <item x="157"/>
        <item m="1" x="4339"/>
        <item m="1" x="2419"/>
        <item m="1" x="4979"/>
        <item m="1" x="4980"/>
        <item m="1" x="4793"/>
        <item m="1" x="5506"/>
        <item m="1" x="4794"/>
        <item m="1" x="5903"/>
        <item m="1" x="3863"/>
        <item m="1" x="2487"/>
        <item m="1" x="2488"/>
        <item m="1" x="2489"/>
        <item m="1" x="3864"/>
        <item m="1" x="2725"/>
        <item m="1" x="5545"/>
        <item x="519"/>
        <item m="1" x="5546"/>
        <item m="1" x="2903"/>
        <item m="1" x="5677"/>
        <item m="1" x="3824"/>
        <item x="1092"/>
        <item m="1" x="5678"/>
        <item x="1093"/>
        <item m="1" x="2809"/>
        <item m="1" x="5547"/>
        <item m="1" x="5110"/>
        <item m="1" x="3696"/>
        <item m="1" x="2134"/>
        <item x="1113"/>
        <item m="1" x="3697"/>
        <item m="1" x="2267"/>
        <item m="1" x="3796"/>
        <item m="1" x="3083"/>
        <item x="1114"/>
        <item m="1" x="3797"/>
        <item m="1" x="1376"/>
        <item m="1" x="3187"/>
        <item x="507"/>
        <item m="1" x="1377"/>
        <item m="1" x="3246"/>
        <item m="1" x="1501"/>
        <item m="1" x="3266"/>
        <item x="508"/>
        <item m="1" x="1502"/>
        <item m="1" x="2904"/>
        <item m="1" x="5679"/>
        <item m="1" x="3825"/>
        <item x="674"/>
        <item m="1" x="5680"/>
        <item m="1" x="4689"/>
        <item m="1" x="5372"/>
        <item m="1" x="5373"/>
        <item m="1" x="4690"/>
        <item m="1" x="3244"/>
        <item m="1" x="3522"/>
        <item m="1" x="5633"/>
        <item x="870"/>
        <item m="1" x="3523"/>
        <item m="1" x="1788"/>
        <item m="1" x="2738"/>
        <item x="123"/>
        <item m="1" x="5548"/>
        <item m="1" x="5851"/>
        <item m="1" x="3764"/>
        <item m="1" x="1817"/>
        <item x="701"/>
        <item m="1" x="3765"/>
        <item x="273"/>
        <item m="1" x="5549"/>
        <item m="1" x="2810"/>
        <item m="1" x="2726"/>
        <item m="1" x="5550"/>
        <item m="1" x="2811"/>
        <item m="1" x="2812"/>
        <item m="1" x="5551"/>
        <item m="1" x="2813"/>
        <item m="1" x="4535"/>
        <item m="1" x="5254"/>
        <item m="1" x="5031"/>
        <item m="1" x="4536"/>
        <item x="137"/>
        <item m="1" x="4638"/>
        <item m="1" x="3647"/>
        <item m="1" x="3367"/>
        <item m="1" x="3648"/>
        <item m="1" x="2727"/>
        <item m="1" x="5552"/>
        <item m="1" x="2814"/>
        <item x="141"/>
        <item m="1" x="5553"/>
        <item m="1" x="2749"/>
        <item m="1" x="3919"/>
        <item m="1" x="5127"/>
        <item m="1" x="2818"/>
        <item m="1" x="3829"/>
        <item x="968"/>
        <item m="1" x="2819"/>
        <item m="1" x="3139"/>
        <item m="1" x="5554"/>
        <item m="1" x="1728"/>
        <item m="1" x="1729"/>
        <item x="62"/>
        <item m="1" x="5555"/>
        <item m="1" x="1730"/>
        <item m="1" x="2452"/>
        <item m="1" x="4139"/>
        <item m="1" x="5286"/>
        <item m="1" x="3909"/>
        <item x="82"/>
        <item m="1" x="5287"/>
        <item m="1" x="4840"/>
        <item m="1" x="4190"/>
        <item m="1" x="2511"/>
        <item x="84"/>
        <item m="1" x="4191"/>
        <item m="1" x="1255"/>
        <item m="1" x="1731"/>
        <item m="1" x="5456"/>
        <item x="179"/>
        <item m="1" x="1732"/>
        <item m="1" x="3001"/>
        <item m="1" x="1442"/>
        <item m="1" x="5630"/>
        <item x="188"/>
        <item m="1" x="1443"/>
        <item m="1" x="5369"/>
        <item m="1" x="3306"/>
        <item m="1" x="4255"/>
        <item x="322"/>
        <item m="1" x="3307"/>
        <item m="1" x="2531"/>
        <item m="1" x="4337"/>
        <item m="1" x="5175"/>
        <item x="325"/>
        <item m="1" x="4338"/>
        <item m="1" x="5761"/>
        <item m="1" x="4506"/>
        <item m="1" x="4515"/>
        <item m="1" x="1280"/>
        <item m="1" x="2265"/>
        <item x="327"/>
        <item m="1" x="1281"/>
        <item m="1" x="5045"/>
        <item m="1" x="4542"/>
        <item m="1" x="5267"/>
        <item x="330"/>
        <item m="1" x="5268"/>
        <item m="1" x="4543"/>
        <item m="1" x="1327"/>
        <item m="1" x="1827"/>
        <item m="1" x="3793"/>
        <item x="1141"/>
        <item m="1" x="1828"/>
        <item m="1" x="3794"/>
        <item x="349"/>
        <item m="1" x="5132"/>
        <item m="1" x="2832"/>
        <item m="1" x="3841"/>
        <item x="935"/>
        <item m="1" x="2833"/>
        <item m="1" x="3088"/>
        <item m="1" x="2979"/>
        <item x="707"/>
        <item m="1" x="3089"/>
        <item x="711"/>
        <item m="1" x="2257"/>
        <item x="761"/>
        <item m="1" x="2630"/>
        <item m="1" x="3022"/>
        <item m="1" x="2715"/>
        <item m="1" x="1405"/>
        <item x="829"/>
        <item m="1" x="2716"/>
        <item m="1" x="1339"/>
        <item m="1" x="4194"/>
        <item m="1" x="2994"/>
        <item x="869"/>
        <item m="1" x="4195"/>
        <item m="1" x="5447"/>
        <item m="1" x="5304"/>
        <item m="1" x="4791"/>
        <item x="466"/>
        <item m="1" x="5305"/>
        <item m="1" x="2032"/>
        <item m="1" x="2286"/>
        <item m="1" x="3464"/>
        <item x="468"/>
        <item m="1" x="2287"/>
        <item m="1" x="4708"/>
        <item m="1" x="3871"/>
        <item m="1" x="4321"/>
        <item m="1" x="2871"/>
        <item x="1142"/>
        <item m="1" x="4322"/>
        <item m="1" x="2591"/>
        <item m="1" x="4700"/>
        <item m="1" x="3712"/>
        <item m="1" x="4558"/>
        <item m="1" x="2733"/>
        <item x="6"/>
        <item m="1" x="4559"/>
        <item m="1" x="2608"/>
        <item m="1" x="5273"/>
        <item m="1" x="5751"/>
        <item x="424"/>
        <item m="1" x="5274"/>
        <item m="1" x="5752"/>
        <item m="1" x="4526"/>
        <item m="1" x="3427"/>
        <item m="1" x="5572"/>
        <item x="427"/>
        <item m="1" x="3428"/>
        <item m="1" x="5573"/>
        <item m="1" x="5395"/>
        <item m="1" x="6002"/>
        <item m="1" x="5493"/>
        <item x="429"/>
        <item m="1" x="6003"/>
        <item m="1" x="2592"/>
        <item m="1" x="2995"/>
        <item m="1" x="2002"/>
        <item x="430"/>
        <item m="1" x="2996"/>
        <item m="1" x="2108"/>
        <item m="1" x="3411"/>
        <item m="1" x="5165"/>
        <item x="461"/>
        <item m="1" x="3412"/>
        <item m="1" x="5842"/>
        <item m="1" x="1206"/>
        <item m="1" x="5909"/>
        <item x="476"/>
        <item m="1" x="1207"/>
        <item m="1" x="1406"/>
        <item m="1" x="2086"/>
        <item m="1" x="5463"/>
        <item x="481"/>
        <item m="1" x="2087"/>
        <item m="1" x="3190"/>
        <item m="1" x="5054"/>
        <item m="1" x="3191"/>
        <item m="1" x="5490"/>
        <item m="1" x="5445"/>
        <item m="1" x="5991"/>
        <item x="663"/>
        <item m="1" x="5446"/>
        <item m="1" x="2377"/>
        <item m="1" x="4712"/>
        <item m="1" x="4344"/>
        <item x="665"/>
        <item m="1" x="4713"/>
        <item m="1" x="3689"/>
        <item m="1" x="3876"/>
        <item m="1" x="2625"/>
        <item x="673"/>
        <item m="1" x="3877"/>
        <item m="1" x="3138"/>
        <item m="1" x="5561"/>
        <item m="1" x="3312"/>
        <item x="678"/>
        <item m="1" x="5562"/>
        <item m="1" x="5429"/>
        <item m="1" x="2666"/>
        <item m="1" x="2844"/>
        <item m="1" x="2667"/>
        <item m="1" x="3115"/>
        <item m="1" x="5414"/>
        <item m="1" x="3832"/>
        <item x="853"/>
        <item m="1" x="5415"/>
        <item m="1" x="4810"/>
        <item m="1" x="2741"/>
        <item m="1" x="5577"/>
        <item m="1" x="2836"/>
        <item x="150"/>
        <item m="1" x="5578"/>
        <item m="1" x="2742"/>
        <item m="1" x="5579"/>
        <item m="1" x="2837"/>
        <item x="32"/>
        <item m="1" x="5580"/>
        <item x="47"/>
        <item m="1" x="5050"/>
        <item m="1" x="2223"/>
        <item m="1" x="2224"/>
        <item m="1" x="4857"/>
        <item m="1" x="5439"/>
        <item m="1" x="2671"/>
        <item m="1" x="2850"/>
        <item x="1163"/>
        <item m="1" x="2672"/>
        <item m="1" x="5797"/>
        <item m="1" x="5918"/>
        <item m="1" x="5929"/>
        <item x="79"/>
        <item m="1" x="5919"/>
        <item m="1" x="4327"/>
        <item m="1" x="5827"/>
        <item m="1" x="2533"/>
        <item m="1" x="5020"/>
        <item m="1" x="4637"/>
        <item x="1079"/>
        <item m="1" x="5021"/>
        <item m="1" x="2571"/>
        <item m="1" x="4181"/>
        <item m="1" x="3198"/>
        <item m="1" x="5981"/>
        <item x="110"/>
        <item m="1" x="3199"/>
        <item m="1" x="1303"/>
        <item m="1" x="3177"/>
        <item m="1" x="2881"/>
        <item m="1" x="4911"/>
        <item m="1" x="4912"/>
        <item m="1" x="2863"/>
        <item m="1" x="4960"/>
        <item m="1" x="2297"/>
        <item m="1" x="2240"/>
        <item m="1" x="2815"/>
        <item m="1" x="2816"/>
        <item m="1" x="2241"/>
        <item m="1" x="2817"/>
        <item x="127"/>
        <item m="1" x="4120"/>
        <item m="1" x="4581"/>
        <item m="1" x="1298"/>
        <item m="1" x="3197"/>
        <item x="139"/>
        <item x="537"/>
        <item m="1" x="3781"/>
        <item x="542"/>
        <item m="1" x="3545"/>
        <item m="1" x="1554"/>
        <item m="1" x="3608"/>
        <item x="543"/>
        <item m="1" x="1555"/>
        <item m="1" x="1402"/>
        <item m="1" x="2079"/>
        <item m="1" x="5576"/>
        <item x="1105"/>
        <item m="1" x="2080"/>
        <item m="1" x="5136"/>
        <item m="1" x="2839"/>
        <item m="1" x="3843"/>
        <item m="1" x="2840"/>
        <item m="1" x="5473"/>
        <item m="1" x="3274"/>
        <item m="1" x="3233"/>
        <item x="957"/>
        <item m="1" x="3275"/>
        <item m="1" x="5583"/>
        <item m="1" x="5482"/>
        <item m="1" x="4397"/>
        <item x="658"/>
        <item m="1" x="5483"/>
        <item m="1" x="5716"/>
        <item m="1" x="4549"/>
        <item m="1" x="5205"/>
        <item x="734"/>
        <item m="1" x="4550"/>
        <item m="1" x="2150"/>
        <item m="1" x="5424"/>
        <item m="1" x="5855"/>
        <item x="757"/>
        <item m="1" x="5425"/>
        <item x="839"/>
        <item x="840"/>
        <item m="1" x="3567"/>
        <item m="1" x="3998"/>
        <item m="1" x="5982"/>
        <item x="852"/>
        <item m="1" x="3999"/>
        <item m="1" x="5917"/>
        <item m="1" x="1915"/>
        <item m="1" x="2275"/>
        <item x="937"/>
        <item m="1" x="1916"/>
        <item m="1" x="5378"/>
        <item m="1" x="2999"/>
        <item m="1" x="5411"/>
        <item m="1" x="5581"/>
        <item m="1" x="3000"/>
        <item x="323"/>
        <item m="1" x="5582"/>
        <item x="535"/>
        <item m="1" x="1778"/>
        <item m="1" x="2152"/>
        <item m="1" x="3457"/>
        <item m="1" x="3686"/>
        <item x="894"/>
        <item m="1" x="3458"/>
        <item x="732"/>
        <item m="1" x="2573"/>
        <item m="1" x="1493"/>
        <item m="1" x="2238"/>
        <item m="1" x="4827"/>
        <item x="756"/>
        <item m="1" x="2239"/>
        <item m="1" x="3888"/>
        <item m="1" x="5115"/>
        <item m="1" x="4056"/>
        <item x="807"/>
        <item m="1" x="5116"/>
        <item m="1" x="2982"/>
        <item m="1" x="2052"/>
        <item x="848"/>
        <item m="1" x="2983"/>
        <item x="421"/>
        <item m="1" x="4178"/>
        <item m="1" x="5064"/>
        <item m="1" x="4152"/>
        <item x="929"/>
        <item m="1" x="5065"/>
        <item m="1" x="2862"/>
        <item m="1" x="5476"/>
        <item m="1" x="5636"/>
        <item x="899"/>
        <item m="1" x="5477"/>
        <item m="1" x="4863"/>
        <item m="1" x="1849"/>
        <item m="1" x="2925"/>
        <item m="1" x="5722"/>
        <item x="398"/>
        <item m="1" x="2926"/>
        <item m="1" x="3104"/>
        <item m="1" x="5469"/>
        <item m="1" x="3344"/>
        <item x="399"/>
        <item m="1" x="5470"/>
        <item m="1" x="1215"/>
        <item m="1" x="4248"/>
        <item m="1" x="3528"/>
        <item x="400"/>
        <item m="1" x="4249"/>
        <item m="1" x="2348"/>
        <item m="1" x="3929"/>
        <item m="1" x="1819"/>
        <item x="1164"/>
        <item m="1" x="3930"/>
        <item m="1" x="1523"/>
        <item m="1" x="2156"/>
        <item m="1" x="1831"/>
        <item m="1" x="2403"/>
        <item m="1" x="1294"/>
        <item m="1" x="5850"/>
        <item m="1" x="1219"/>
        <item m="1" x="4086"/>
        <item x="923"/>
        <item m="1" x="1220"/>
        <item m="1" x="1858"/>
        <item m="1" x="2909"/>
        <item m="1" x="3468"/>
        <item x="705"/>
        <item m="1" x="2910"/>
        <item m="1" x="1331"/>
        <item m="1" x="4186"/>
        <item m="1" x="5481"/>
        <item m="1" x="5412"/>
        <item m="1" x="1561"/>
        <item x="709"/>
        <item m="1" x="5413"/>
        <item m="1" x="2399"/>
        <item m="1" x="4087"/>
        <item m="1" x="2601"/>
        <item x="1061"/>
        <item m="1" x="4088"/>
        <item m="1" x="5053"/>
        <item m="1" x="4925"/>
        <item m="1" x="4976"/>
        <item m="1" x="5228"/>
        <item x="283"/>
        <item m="1" x="4977"/>
        <item m="1" x="4345"/>
        <item m="1" x="3070"/>
        <item m="1" x="3447"/>
        <item x="1115"/>
        <item m="1" x="3071"/>
        <item m="1" x="3448"/>
        <item m="1" x="4367"/>
        <item m="1" x="3498"/>
        <item m="1" x="3978"/>
        <item x="299"/>
        <item m="1" x="3499"/>
        <item m="1" x="5792"/>
        <item m="1" x="2055"/>
        <item m="1" x="4165"/>
        <item x="301"/>
        <item m="1" x="2056"/>
        <item m="1" x="3801"/>
        <item m="1" x="3037"/>
        <item m="1" x="3038"/>
        <item m="1" x="3802"/>
        <item m="1" x="1371"/>
        <item m="1" x="5198"/>
        <item m="1" x="5199"/>
        <item m="1" x="1372"/>
        <item m="1" x="5200"/>
        <item m="1" x="1540"/>
        <item m="1" x="4604"/>
        <item m="1" x="2892"/>
        <item x="849"/>
        <item x="850"/>
        <item m="1" x="4605"/>
        <item m="1" x="4817"/>
        <item m="1" x="4824"/>
        <item m="1" x="2709"/>
        <item m="1" x="3606"/>
        <item m="1" x="2710"/>
        <item m="1" x="4877"/>
        <item m="1" x="4316"/>
        <item m="1" x="5297"/>
        <item x="37"/>
        <item m="1" x="4317"/>
        <item m="1" x="3831"/>
        <item m="1" x="4741"/>
        <item m="1" x="1942"/>
        <item x="182"/>
        <item m="1" x="5823"/>
        <item m="1" x="4742"/>
        <item m="1" x="5302"/>
        <item m="1" x="3437"/>
        <item m="1" x="4728"/>
        <item x="397"/>
        <item m="1" x="3438"/>
        <item m="1" x="4033"/>
        <item m="1" x="5892"/>
        <item m="1" x="1273"/>
        <item m="1" x="5587"/>
        <item x="411"/>
        <item m="1" x="1274"/>
        <item m="1" x="2111"/>
        <item m="1" x="3924"/>
        <item m="1" x="2323"/>
        <item m="1" x="4966"/>
        <item x="183"/>
        <item m="1" x="4154"/>
        <item m="1" x="2324"/>
        <item m="1" x="1626"/>
        <item m="1" x="4788"/>
        <item m="1" x="5340"/>
        <item x="489"/>
        <item m="1" x="4273"/>
        <item m="1" x="4789"/>
        <item m="1" x="3889"/>
        <item m="1" x="2289"/>
        <item m="1" x="5772"/>
        <item x="217"/>
        <item m="1" x="2290"/>
        <item m="1" x="5238"/>
        <item m="1" x="2924"/>
        <item m="1" x="1989"/>
        <item m="1" x="5528"/>
        <item m="1" x="1990"/>
        <item m="1" x="1918"/>
        <item m="1" x="3471"/>
        <item m="1" x="2516"/>
        <item m="1" x="4972"/>
        <item m="1" x="2694"/>
        <item x="275"/>
        <item m="1" x="4973"/>
        <item m="1" x="2695"/>
        <item m="1" x="5061"/>
        <item m="1" x="4575"/>
        <item x="180"/>
        <item m="1" x="4576"/>
        <item x="204"/>
        <item m="1" x="3554"/>
        <item x="1063"/>
        <item x="351"/>
        <item m="1" x="3276"/>
        <item m="1" x="5864"/>
        <item m="1" x="3320"/>
        <item x="175"/>
        <item m="1" x="5865"/>
        <item x="176"/>
        <item x="177"/>
        <item m="1" x="3609"/>
        <item m="1" x="5763"/>
        <item m="1" x="5773"/>
        <item x="181"/>
        <item m="1" x="5764"/>
        <item m="1" x="1480"/>
        <item m="1" x="2864"/>
        <item m="1" x="4908"/>
        <item m="1" x="2616"/>
        <item x="1062"/>
        <item m="1" x="4909"/>
        <item m="1" x="4616"/>
        <item m="1" x="4978"/>
        <item m="1" x="2635"/>
        <item m="1" x="4593"/>
        <item m="1" x="1958"/>
        <item x="902"/>
        <item m="1" x="4594"/>
        <item x="1077"/>
        <item m="1" x="4256"/>
        <item m="1" x="1856"/>
        <item m="1" x="2915"/>
        <item m="1" x="5808"/>
        <item x="721"/>
        <item m="1" x="2916"/>
        <item m="1" x="5301"/>
        <item m="1" x="4992"/>
        <item m="1" x="3666"/>
        <item x="450"/>
        <item m="1" x="4993"/>
        <item x="207"/>
        <item m="1" x="3039"/>
        <item m="1" x="3481"/>
        <item x="368"/>
        <item m="1" x="3040"/>
        <item m="1" x="3897"/>
        <item m="1" x="3610"/>
        <item m="1" x="3235"/>
        <item x="385"/>
        <item m="1" x="3611"/>
        <item x="494"/>
        <item m="1" x="5069"/>
        <item m="1" x="4567"/>
        <item x="1"/>
        <item m="1" x="2313"/>
        <item m="1" x="1368"/>
        <item m="1" x="1228"/>
        <item x="203"/>
        <item m="1" x="1369"/>
        <item m="1" x="4692"/>
        <item m="1" x="3748"/>
        <item m="1" x="4685"/>
        <item x="232"/>
        <item m="1" x="3749"/>
        <item m="1" x="5592"/>
        <item m="1" x="5502"/>
        <item m="1" x="5994"/>
        <item m="1" x="5995"/>
        <item m="1" x="5503"/>
        <item m="1" x="5814"/>
        <item m="1" x="5977"/>
        <item m="1" x="5922"/>
        <item x="237"/>
        <item m="1" x="2856"/>
        <item m="1" x="5978"/>
        <item m="1" x="5614"/>
        <item m="1" x="2783"/>
        <item m="1" x="4889"/>
        <item m="1" x="3082"/>
        <item x="120"/>
        <item m="1" x="4890"/>
        <item m="1" x="4371"/>
        <item m="1" x="4829"/>
        <item m="1" x="1229"/>
        <item m="1" x="5593"/>
        <item m="1" x="3357"/>
        <item x="205"/>
        <item m="1" x="5594"/>
        <item m="1" x="3406"/>
        <item m="1" x="1269"/>
        <item m="1" x="4498"/>
        <item x="206"/>
        <item m="1" x="1270"/>
        <item m="1" x="1568"/>
        <item m="1" x="2392"/>
        <item m="1" x="3602"/>
        <item x="208"/>
        <item m="1" x="2393"/>
        <item m="1" x="1205"/>
        <item m="1" x="1482"/>
        <item m="1" x="3135"/>
        <item x="187"/>
        <item m="1" x="1483"/>
        <item m="1" x="1638"/>
        <item m="1" x="2468"/>
        <item m="1" x="2739"/>
        <item x="189"/>
        <item m="1" x="2469"/>
        <item m="1" x="5874"/>
        <item m="1" x="1913"/>
        <item m="1" x="5189"/>
        <item x="1177"/>
        <item m="1" x="1914"/>
        <item m="1" x="4481"/>
        <item m="1" x="3559"/>
        <item x="190"/>
        <item m="1" x="4482"/>
        <item m="1" x="3791"/>
        <item m="1" x="2144"/>
        <item m="1" x="2248"/>
        <item x="191"/>
        <item m="1" x="2145"/>
        <item m="1" x="2664"/>
        <item m="1" x="2470"/>
        <item m="1" x="1981"/>
        <item x="192"/>
        <item m="1" x="2471"/>
        <item m="1" x="3094"/>
        <item m="1" x="2327"/>
        <item m="1" x="3095"/>
        <item m="1" x="4525"/>
        <item m="1" x="4045"/>
        <item m="1" x="5106"/>
        <item x="193"/>
        <item m="1" x="4046"/>
        <item m="1" x="4514"/>
        <item m="1" x="3429"/>
        <item m="1" x="3486"/>
        <item x="195"/>
        <item m="1" x="3430"/>
        <item m="1" x="5294"/>
        <item m="1" x="1241"/>
        <item m="1" x="3501"/>
        <item x="198"/>
        <item m="1" x="1242"/>
        <item m="1" x="1586"/>
        <item m="1" x="2465"/>
        <item m="1" x="3616"/>
        <item x="200"/>
        <item m="1" x="2466"/>
        <item m="1" x="2394"/>
        <item m="1" x="3986"/>
        <item m="1" x="1765"/>
        <item x="239"/>
        <item m="1" x="3987"/>
        <item m="1" x="5407"/>
        <item m="1" x="1814"/>
        <item m="1" x="3334"/>
        <item x="240"/>
        <item m="1" x="5826"/>
        <item m="1" x="3335"/>
        <item m="1" x="1815"/>
        <item m="1" x="1816"/>
        <item m="1" x="3462"/>
        <item m="1" x="1431"/>
        <item m="1" x="5682"/>
        <item x="243"/>
        <item m="1" x="1432"/>
        <item m="1" x="5000"/>
        <item m="1" x="2873"/>
        <item m="1" x="5900"/>
        <item x="247"/>
        <item m="1" x="2874"/>
        <item m="1" x="1325"/>
        <item m="1" x="2273"/>
        <item m="1" x="1585"/>
        <item x="249"/>
        <item m="1" x="2274"/>
        <item m="1" x="2505"/>
        <item m="1" x="4307"/>
        <item m="1" x="2907"/>
        <item m="1" x="1851"/>
        <item x="254"/>
        <item m="1" x="4308"/>
        <item m="1" x="5478"/>
        <item m="1" x="1508"/>
        <item m="1" x="2169"/>
        <item x="259"/>
        <item x="265"/>
        <item m="1" x="2553"/>
        <item m="1" x="3321"/>
        <item m="1" x="2600"/>
        <item m="1" x="1656"/>
        <item m="1" x="2472"/>
        <item m="1" x="2564"/>
        <item x="901"/>
        <item m="1" x="2473"/>
        <item m="1" x="1843"/>
        <item m="1" x="4251"/>
        <item m="1" x="1719"/>
        <item x="686"/>
        <item m="1" x="4252"/>
        <item x="687"/>
        <item m="1" x="4185"/>
        <item m="1" x="1853"/>
        <item m="1" x="2876"/>
        <item m="1" x="4217"/>
        <item x="697"/>
        <item m="1" x="2877"/>
        <item m="1" x="5880"/>
        <item m="1" x="4695"/>
        <item m="1" x="5377"/>
        <item x="712"/>
        <item m="1" x="4696"/>
        <item x="713"/>
        <item x="743"/>
        <item m="1" x="4020"/>
        <item m="1" x="3720"/>
        <item m="1" x="3336"/>
        <item x="224"/>
        <item m="1" x="3721"/>
        <item m="1" x="4021"/>
        <item m="1" x="3722"/>
        <item m="1" x="3337"/>
        <item x="227"/>
        <item m="1" x="3723"/>
        <item m="1" x="3451"/>
        <item m="1" x="1365"/>
        <item m="1" x="3175"/>
        <item x="887"/>
        <item m="1" x="1366"/>
        <item m="1" x="4267"/>
        <item m="1" x="2757"/>
        <item m="1" x="2196"/>
        <item x="921"/>
        <item m="1" x="2197"/>
        <item m="1" x="2758"/>
        <item x="922"/>
        <item m="1" x="2198"/>
        <item m="1" x="3646"/>
        <item m="1" x="5714"/>
        <item m="1" x="3769"/>
        <item x="925"/>
        <item m="1" x="5715"/>
        <item m="1" x="5157"/>
        <item m="1" x="4584"/>
        <item m="1" x="3705"/>
        <item x="654"/>
        <item m="1" x="4585"/>
        <item m="1" x="5822"/>
        <item m="1" x="5931"/>
        <item m="1" x="5952"/>
        <item x="655"/>
        <item m="1" x="5932"/>
        <item x="679"/>
        <item m="1" x="1751"/>
        <item m="1" x="2637"/>
        <item m="1" x="5008"/>
        <item x="196"/>
        <item m="1" x="2638"/>
        <item m="1" x="5075"/>
        <item m="1" x="4569"/>
        <item m="1" x="5299"/>
        <item x="201"/>
        <item m="1" x="4570"/>
        <item m="1" x="5163"/>
        <item m="1" x="2858"/>
        <item m="1" x="3862"/>
        <item x="959"/>
        <item m="1" x="2859"/>
        <item m="1" x="3405"/>
        <item m="1" x="4861"/>
        <item m="1" x="2536"/>
        <item x="40"/>
        <item m="1" x="4862"/>
        <item m="1" x="1485"/>
        <item m="1" x="2148"/>
        <item m="1" x="4459"/>
        <item x="48"/>
        <item m="1" x="2149"/>
        <item m="1" x="3881"/>
        <item m="1" x="3617"/>
        <item m="1" x="3737"/>
        <item x="51"/>
        <item m="1" x="3618"/>
        <item m="1" x="5320"/>
        <item m="1" x="3043"/>
        <item m="1" x="5872"/>
        <item x="1143"/>
        <item m="1" x="3044"/>
        <item m="1" x="4063"/>
        <item m="1" x="1409"/>
        <item m="1" x="1798"/>
        <item x="58"/>
        <item m="1" x="1410"/>
        <item m="1" x="1995"/>
        <item x="209"/>
        <item m="1" x="2389"/>
        <item m="1" x="2762"/>
        <item m="1" x="1328"/>
        <item x="908"/>
        <item m="1" x="2763"/>
        <item m="1" x="1329"/>
        <item x="911"/>
        <item m="1" x="4066"/>
        <item m="1" x="3560"/>
        <item m="1" x="2390"/>
        <item x="919"/>
        <item m="1" x="3561"/>
        <item m="1" x="1481"/>
        <item m="1" x="3994"/>
        <item m="1" x="5030"/>
        <item x="960"/>
        <item m="1" x="3995"/>
        <item m="1" x="2523"/>
        <item m="1" x="3183"/>
        <item m="1" x="1921"/>
        <item x="698"/>
        <item m="1" x="3184"/>
        <item m="1" x="3030"/>
        <item m="1" x="5111"/>
        <item m="1" x="2483"/>
        <item m="1" x="3096"/>
        <item m="1" x="3475"/>
        <item x="794"/>
        <item m="1" x="3097"/>
        <item m="1" x="2494"/>
        <item m="1" x="5345"/>
        <item m="1" x="3119"/>
        <item m="1" x="5346"/>
        <item m="1" x="5347"/>
        <item x="797"/>
        <item m="1" x="5348"/>
        <item m="1" x="3563"/>
        <item m="1" x="1898"/>
        <item m="1" x="3194"/>
        <item x="812"/>
        <item m="1" x="1899"/>
        <item m="1" x="1222"/>
        <item m="1" x="2535"/>
        <item m="1" x="3920"/>
        <item m="1" x="1934"/>
        <item m="1" x="4000"/>
        <item x="36"/>
        <item m="1" x="1935"/>
        <item m="1" x="2543"/>
        <item m="1" x="3247"/>
        <item m="1" x="2880"/>
        <item m="1" x="3839"/>
        <item m="1" x="5336"/>
        <item x="69"/>
        <item m="1" x="3840"/>
        <item m="1" x="5397"/>
        <item m="1" x="1334"/>
        <item m="1" x="2662"/>
        <item m="1" x="4064"/>
        <item m="1" x="2933"/>
        <item x="78"/>
        <item m="1" x="4065"/>
        <item m="1" x="1842"/>
        <item m="1" x="3433"/>
        <item m="1" x="4884"/>
        <item m="1" x="4343"/>
        <item x="1178"/>
        <item m="1" x="4885"/>
        <item m="1" x="3693"/>
        <item m="1" x="5628"/>
        <item m="1" x="5690"/>
        <item x="1144"/>
        <item m="1" x="5629"/>
        <item m="1" x="5691"/>
        <item m="1" x="5692"/>
        <item m="1" x="4812"/>
        <item m="1" x="4653"/>
        <item m="1" x="2029"/>
        <item m="1" x="4654"/>
        <item x="128"/>
        <item m="1" x="1941"/>
        <item m="1" x="5329"/>
        <item m="1" x="3062"/>
        <item m="1" x="2595"/>
        <item x="133"/>
        <item m="1" x="3063"/>
        <item x="144"/>
        <item m="1" x="1878"/>
        <item m="1" x="1896"/>
        <item m="1" x="3167"/>
        <item x="1179"/>
        <item m="1" x="1897"/>
        <item m="1" x="4796"/>
        <item m="1" x="1486"/>
        <item m="1" x="4004"/>
        <item m="1" x="5039"/>
        <item x="936"/>
        <item m="1" x="4005"/>
        <item m="1" x="4757"/>
        <item m="1" x="2673"/>
        <item m="1" x="2155"/>
        <item x="938"/>
        <item m="1" x="2674"/>
        <item m="1" x="5853"/>
        <item m="1" x="5176"/>
        <item x="704"/>
        <item m="1" x="5854"/>
        <item m="1" x="1784"/>
        <item m="1" x="2975"/>
        <item m="1" x="2853"/>
        <item x="825"/>
        <item m="1" x="2976"/>
        <item m="1" x="2268"/>
        <item m="1" x="5933"/>
        <item m="1" x="2269"/>
        <item m="1" x="5934"/>
        <item m="1" x="2270"/>
        <item m="1" x="3896"/>
        <item m="1" x="1216"/>
        <item m="1" x="2723"/>
        <item x="490"/>
        <item m="1" x="1217"/>
        <item m="1" x="3529"/>
        <item m="1" x="5242"/>
        <item m="1" x="2711"/>
        <item x="1096"/>
        <item m="1" x="5243"/>
        <item m="1" x="3951"/>
        <item m="1" x="1944"/>
        <item m="1" x="1268"/>
        <item x="958"/>
        <item m="1" x="1945"/>
        <item m="1" x="1452"/>
        <item m="1" x="3278"/>
        <item m="1" x="3262"/>
        <item x="703"/>
        <item m="1" x="3279"/>
        <item m="1" x="2949"/>
        <item m="1" x="4645"/>
        <item m="1" x="1435"/>
        <item x="780"/>
        <item m="1" x="1436"/>
        <item m="1" x="4646"/>
        <item m="1" x="3012"/>
        <item m="1" x="2593"/>
        <item m="1" x="4647"/>
        <item x="781"/>
        <item m="1" x="2594"/>
        <item m="1" x="5935"/>
        <item m="1" x="4895"/>
        <item m="1" x="3067"/>
        <item x="782"/>
        <item m="1" x="4896"/>
        <item m="1" x="5974"/>
        <item m="1" x="1627"/>
        <item m="1" x="2138"/>
        <item x="312"/>
        <item m="1" x="1628"/>
        <item m="1" x="5910"/>
        <item m="1" x="5902"/>
        <item x="339"/>
        <item m="1" x="4409"/>
        <item m="1" x="4873"/>
        <item m="1" x="1244"/>
        <item x="340"/>
        <item m="1" x="4874"/>
        <item m="1" x="5905"/>
        <item m="1" x="2683"/>
        <item m="1" x="5282"/>
        <item x="359"/>
        <item m="1" x="2684"/>
        <item m="1" x="5084"/>
        <item m="1" x="3340"/>
        <item m="1" x="5560"/>
        <item m="1" x="3341"/>
        <item m="1" x="4162"/>
        <item m="1" x="2939"/>
        <item m="1" x="2669"/>
        <item x="778"/>
        <item m="1" x="2940"/>
        <item m="1" x="1375"/>
        <item m="1" x="5684"/>
        <item m="1" x="2195"/>
        <item x="633"/>
        <item m="1" x="5685"/>
        <item m="1" x="2467"/>
        <item m="1" x="5331"/>
        <item m="1" x="4196"/>
        <item x="871"/>
        <item m="1" x="5332"/>
        <item m="1" x="3172"/>
        <item m="1" x="2501"/>
        <item m="1" x="3092"/>
        <item x="877"/>
        <item m="1" x="3093"/>
        <item m="1" x="2502"/>
        <item m="1" x="3414"/>
        <item m="1" x="5271"/>
        <item m="1" x="3129"/>
        <item x="773"/>
        <item m="1" x="5272"/>
        <item m="1" x="3146"/>
        <item m="1" x="2234"/>
        <item m="1" x="4971"/>
        <item x="774"/>
        <item m="1" x="2235"/>
        <item m="1" x="3942"/>
        <item m="1" x="1250"/>
        <item m="1" x="4278"/>
        <item x="798"/>
        <item m="1" x="1251"/>
        <item m="1" x="3612"/>
        <item m="1" x="1982"/>
        <item m="1" x="3261"/>
        <item x="799"/>
        <item m="1" x="1983"/>
        <item m="1" x="3601"/>
        <item m="1" x="2885"/>
        <item m="1" x="3284"/>
        <item x="1180"/>
        <item m="1" x="2886"/>
        <item m="1" x="3285"/>
        <item m="1" x="3286"/>
        <item m="1" x="5261"/>
        <item m="1" x="3694"/>
        <item m="1" x="2305"/>
        <item x="360"/>
        <item m="1" x="3695"/>
        <item x="361"/>
        <item m="1" x="3388"/>
        <item m="1" x="3296"/>
        <item m="1" x="4619"/>
        <item m="1" x="4208"/>
        <item x="769"/>
        <item m="1" x="4209"/>
        <item m="1" x="4620"/>
        <item m="1" x="5471"/>
        <item m="1" x="4279"/>
        <item m="1" x="5324"/>
        <item x="770"/>
        <item m="1" x="4280"/>
        <item m="1" x="1387"/>
        <item m="1" x="2688"/>
        <item m="1" x="1388"/>
        <item m="1" x="2689"/>
        <item m="1" x="2690"/>
        <item m="1" x="2677"/>
        <item m="1" x="4880"/>
        <item m="1" x="4607"/>
        <item x="88"/>
        <item m="1" x="4881"/>
        <item m="1" x="4608"/>
        <item m="1" x="4609"/>
        <item m="1" x="3956"/>
        <item m="1" x="3487"/>
        <item m="1" x="4151"/>
        <item m="1" x="3488"/>
        <item m="1" x="3960"/>
        <item m="1" x="3641"/>
        <item m="1" x="1525"/>
        <item x="91"/>
        <item m="1" x="3642"/>
        <item m="1" x="1526"/>
        <item m="1" x="1527"/>
        <item x="98"/>
        <item m="1" x="3404"/>
        <item m="1" x="4012"/>
        <item m="1" x="5816"/>
        <item x="365"/>
        <item m="1" x="4013"/>
        <item m="1" x="2349"/>
        <item m="1" x="2734"/>
        <item x="369"/>
        <item m="1" x="2954"/>
        <item m="1" x="1427"/>
        <item m="1" x="5745"/>
        <item m="1" x="3902"/>
        <item x="372"/>
        <item m="1" x="5746"/>
        <item m="1" x="2678"/>
        <item m="1" x="4882"/>
        <item m="1" x="4610"/>
        <item x="373"/>
        <item m="1" x="4883"/>
        <item m="1" x="4611"/>
        <item m="1" x="2977"/>
        <item m="1" x="3302"/>
        <item x="375"/>
        <item m="1" x="2978"/>
        <item m="1" x="3961"/>
        <item m="1" x="5975"/>
        <item m="1" x="3670"/>
        <item x="377"/>
        <item m="1" x="5976"/>
        <item m="1" x="4568"/>
        <item m="1" x="2373"/>
        <item m="1" x="2021"/>
        <item x="378"/>
        <item m="1" x="2374"/>
        <item m="1" x="3301"/>
        <item m="1" x="5497"/>
        <item m="1" x="4300"/>
        <item m="1" x="2997"/>
        <item x="1181"/>
        <item m="1" x="4301"/>
        <item x="381"/>
        <item x="530"/>
        <item x="531"/>
        <item x="475"/>
        <item x="593"/>
        <item m="1" x="1805"/>
        <item m="1" x="2966"/>
        <item m="1" x="4001"/>
        <item m="1" x="4530"/>
        <item m="1" x="4002"/>
        <item m="1" x="1854"/>
        <item m="1" x="1754"/>
        <item m="1" x="1855"/>
        <item m="1" x="1595"/>
        <item m="1" x="3494"/>
        <item m="1" x="5474"/>
        <item m="1" x="5475"/>
        <item m="1" x="3495"/>
        <item m="1" x="1453"/>
        <item m="1" x="5861"/>
        <item m="1" x="4472"/>
        <item m="1" x="5862"/>
        <item m="1" x="2900"/>
        <item m="1" x="3848"/>
        <item m="1" x="4919"/>
        <item x="469"/>
        <item m="1" x="3849"/>
        <item m="1" x="4276"/>
        <item m="1" x="1838"/>
        <item m="1" x="2642"/>
        <item x="470"/>
        <item m="1" x="1839"/>
        <item m="1" x="4830"/>
        <item m="1" x="3898"/>
        <item m="1" x="5419"/>
        <item m="1" x="1992"/>
        <item m="1" x="2962"/>
        <item x="471"/>
        <item m="1" x="1993"/>
        <item m="1" x="2963"/>
        <item m="1" x="2964"/>
        <item m="1" x="3491"/>
        <item m="1" x="2878"/>
        <item m="1" x="4533"/>
        <item x="472"/>
        <item m="1" x="2879"/>
        <item m="1" x="4907"/>
        <item m="1" x="2231"/>
        <item m="1" x="1929"/>
        <item x="473"/>
        <item m="1" x="2232"/>
        <item x="357"/>
        <item m="1" x="3434"/>
        <item m="1" x="1771"/>
        <item m="1" x="5884"/>
        <item m="1" x="3234"/>
        <item m="1" x="5885"/>
        <item x="594"/>
        <item m="1" x="2905"/>
        <item m="1" x="3785"/>
        <item m="1" x="5040"/>
        <item x="805"/>
        <item m="1" x="5041"/>
        <item m="1" x="3786"/>
        <item m="1" x="4041"/>
        <item m="1" x="3322"/>
        <item m="1" x="2205"/>
        <item x="832"/>
        <item m="1" x="3323"/>
        <item m="1" x="1972"/>
        <item m="1" x="2233"/>
        <item m="1" x="4548"/>
        <item m="1" x="5489"/>
        <item m="1" x="4266"/>
        <item m="1" x="2965"/>
        <item m="1" x="1994"/>
        <item m="1" x="4563"/>
        <item m="1" x="2927"/>
        <item m="1" x="2091"/>
        <item m="1" x="4127"/>
        <item m="1" x="1285"/>
        <item x="892"/>
        <item m="1" x="4128"/>
        <item m="1" x="4008"/>
        <item m="1" x="2534"/>
        <item m="1" x="4009"/>
        <item m="1" x="3894"/>
        <item m="1" x="1224"/>
        <item m="1" x="3326"/>
        <item x="495"/>
        <item m="1" x="1225"/>
        <item m="1" x="3102"/>
        <item m="1" x="4331"/>
        <item m="1" x="4070"/>
        <item x="675"/>
        <item m="1" x="4332"/>
        <item m="1" x="3921"/>
        <item m="1" x="1936"/>
        <item m="1" x="4003"/>
        <item x="106"/>
        <item m="1" x="1937"/>
        <item m="1" x="3922"/>
        <item m="1" x="1938"/>
        <item m="1" x="1939"/>
        <item m="1" x="3700"/>
        <item m="1" x="5663"/>
        <item m="1" x="1496"/>
        <item m="1" x="3136"/>
        <item m="1" x="5956"/>
        <item x="521"/>
        <item m="1" x="3137"/>
        <item m="1" x="1258"/>
        <item m="1" x="5962"/>
        <item x="522"/>
        <item m="1" x="2957"/>
        <item m="1" x="5420"/>
        <item m="1" x="5464"/>
        <item x="526"/>
        <item m="1" x="5421"/>
        <item m="1" x="2171"/>
        <item m="1" x="5343"/>
        <item m="1" x="5529"/>
        <item m="1" x="4271"/>
        <item m="1" x="5435"/>
        <item x="527"/>
        <item m="1" x="4272"/>
        <item m="1" x="3671"/>
        <item m="1" x="5650"/>
        <item m="1" x="2753"/>
        <item x="528"/>
        <item m="1" x="5651"/>
        <item m="1" x="3985"/>
        <item m="1" x="1304"/>
        <item m="1" x="1497"/>
        <item m="1" x="1498"/>
        <item m="1" x="1305"/>
        <item m="1" x="3530"/>
        <item m="1" x="5244"/>
        <item m="1" x="2712"/>
        <item x="1097"/>
        <item m="1" x="5245"/>
        <item m="1" x="2266"/>
        <item m="1" x="2574"/>
        <item m="1" x="3200"/>
        <item x="906"/>
        <item m="1" x="2575"/>
        <item m="1" x="1582"/>
        <item m="1" x="4218"/>
        <item m="1" x="4843"/>
        <item x="722"/>
        <item m="1" x="4219"/>
        <item m="1" x="3850"/>
        <item m="1" x="5875"/>
        <item m="1" x="5705"/>
        <item x="842"/>
        <item m="1" x="5876"/>
        <item m="1" x="2357"/>
        <item m="1" x="3788"/>
        <item m="1" x="5211"/>
        <item x="333"/>
        <item m="1" x="3789"/>
        <item x="354"/>
        <item m="1" x="1618"/>
        <item m="1" x="1879"/>
        <item m="1" x="4518"/>
        <item x="949"/>
        <item m="1" x="1880"/>
        <item m="1" x="1860"/>
        <item m="1" x="1873"/>
        <item x="1145"/>
        <item m="1" x="4097"/>
        <item m="1" x="2838"/>
        <item m="1" x="4098"/>
        <item x="356"/>
        <item m="1" x="4573"/>
        <item m="1" x="4466"/>
        <item m="1" x="4755"/>
        <item x="944"/>
        <item m="1" x="4467"/>
        <item x="690"/>
        <item x="45"/>
        <item m="1" x="3476"/>
        <item m="1" x="4082"/>
        <item m="1" x="1422"/>
        <item x="53"/>
        <item m="1" x="1423"/>
        <item m="1" x="2624"/>
        <item m="1" x="5787"/>
        <item m="1" x="4022"/>
        <item x="56"/>
        <item m="1" x="5788"/>
        <item m="1" x="1802"/>
        <item m="1" x="2613"/>
        <item m="1" x="3770"/>
        <item x="281"/>
        <item m="1" x="2614"/>
        <item m="1" x="2745"/>
        <item m="1" x="3573"/>
        <item m="1" x="1733"/>
        <item m="1" x="1734"/>
        <item m="1" x="3574"/>
        <item m="1" x="5920"/>
        <item m="1" x="3223"/>
        <item m="1" x="5131"/>
        <item m="1" x="1499"/>
        <item m="1" x="4015"/>
        <item m="1" x="5049"/>
        <item x="948"/>
        <item m="1" x="4016"/>
        <item m="1" x="4468"/>
        <item m="1" x="2162"/>
        <item m="1" x="2754"/>
        <item x="952"/>
        <item m="1" x="2163"/>
        <item m="1" x="6004"/>
        <item m="1" x="5138"/>
        <item m="1" x="1951"/>
        <item x="700"/>
        <item m="1" x="5139"/>
        <item x="751"/>
        <item x="238"/>
        <item x="358"/>
        <item x="972"/>
        <item x="1082"/>
        <item x="1083"/>
        <item x="847"/>
        <item m="1" x="1347"/>
        <item m="1" x="4868"/>
        <item m="1" x="2447"/>
        <item m="1" x="3148"/>
        <item m="1" x="5834"/>
        <item m="1" x="3971"/>
        <item m="1" x="3972"/>
        <item x="27"/>
        <item m="1" x="5835"/>
        <item m="1" x="4201"/>
        <item m="1" x="3543"/>
        <item m="1" x="4930"/>
        <item m="1" x="4931"/>
        <item m="1" x="3544"/>
        <item m="1" x="3149"/>
        <item m="1" x="5836"/>
        <item m="1" x="3973"/>
        <item m="1" x="5837"/>
        <item m="1" x="5621"/>
        <item m="1" x="1926"/>
        <item m="1" x="1503"/>
        <item m="1" x="4031"/>
        <item m="1" x="5051"/>
        <item m="1" x="5052"/>
        <item m="1" x="4032"/>
        <item m="1" x="2158"/>
        <item m="1" x="3023"/>
        <item m="1" x="3526"/>
        <item x="817"/>
        <item m="1" x="3024"/>
        <item m="1" x="1223"/>
        <item x="60"/>
        <item x="288"/>
        <item m="1" x="3179"/>
        <item x="973"/>
        <item x="68"/>
        <item m="1" x="2631"/>
        <item m="1" x="5798"/>
        <item m="1" x="4034"/>
        <item m="1" x="4035"/>
        <item x="174"/>
        <item m="1" x="5799"/>
        <item m="1" x="3057"/>
        <item m="1" x="4183"/>
        <item m="1" x="2119"/>
        <item m="1" x="2120"/>
        <item x="219"/>
        <item m="1" x="4184"/>
        <item x="220"/>
        <item x="291"/>
        <item m="1" x="2632"/>
        <item m="1" x="5800"/>
        <item m="1" x="4036"/>
        <item x="276"/>
        <item m="1" x="4023"/>
        <item m="1" x="5801"/>
        <item m="1" x="1960"/>
        <item m="1" x="4565"/>
        <item m="1" x="5622"/>
        <item m="1" x="1353"/>
        <item m="1" x="1354"/>
        <item x="1146"/>
        <item m="1" x="5623"/>
        <item x="286"/>
        <item m="1" x="3108"/>
        <item m="1" x="3180"/>
        <item x="293"/>
        <item m="1" x="4858"/>
        <item m="1" x="2404"/>
        <item m="1" x="4859"/>
        <item m="1" x="3755"/>
        <item m="1" x="5783"/>
        <item m="1" x="4928"/>
        <item m="1" x="4929"/>
        <item x="341"/>
        <item m="1" x="5784"/>
        <item x="342"/>
        <item m="1" x="5785"/>
        <item m="1" x="3583"/>
        <item m="1" x="5363"/>
        <item m="1" x="5844"/>
        <item m="1" x="5845"/>
        <item m="1" x="5364"/>
        <item m="1" x="3231"/>
        <item m="1" x="4539"/>
        <item m="1" x="2184"/>
        <item x="344"/>
        <item m="1" x="4540"/>
        <item m="1" x="3021"/>
        <item m="1" x="4095"/>
        <item m="1" x="5095"/>
        <item x="345"/>
        <item m="1" x="3255"/>
        <item m="1" x="4096"/>
        <item x="387"/>
        <item m="1" x="3938"/>
        <item m="1" x="1961"/>
        <item m="1" x="4024"/>
        <item x="316"/>
        <item m="1" x="4025"/>
        <item m="1" x="1962"/>
        <item m="1" x="4779"/>
        <item m="1" x="4146"/>
        <item m="1" x="4630"/>
        <item m="1" x="4631"/>
        <item x="1147"/>
        <item m="1" x="4147"/>
        <item m="1" x="4306"/>
        <item m="1" x="1834"/>
        <item m="1" x="2890"/>
        <item m="1" x="2891"/>
        <item x="334"/>
        <item m="1" x="1835"/>
        <item x="335"/>
        <item m="1" x="2490"/>
        <item m="1" x="5005"/>
        <item m="1" x="5416"/>
        <item x="337"/>
        <item m="1" x="5006"/>
        <item m="1" x="4949"/>
        <item m="1" x="3229"/>
        <item m="1" x="4822"/>
        <item m="1" x="4823"/>
        <item x="1148"/>
        <item m="1" x="3230"/>
        <item m="1" x="1633"/>
        <item m="1" x="1348"/>
        <item m="1" x="2496"/>
        <item m="1" x="2497"/>
        <item x="331"/>
        <item m="1" x="1349"/>
        <item m="1" x="4216"/>
        <item m="1" x="1583"/>
        <item m="1" x="3716"/>
        <item m="1" x="3717"/>
        <item m="1" x="1584"/>
        <item m="1" x="3358"/>
        <item m="1" x="2503"/>
        <item m="1" x="5756"/>
        <item m="1" x="5757"/>
        <item x="1149"/>
        <item m="1" x="2504"/>
        <item m="1" x="2405"/>
        <item m="1" x="2820"/>
        <item m="1" x="5565"/>
        <item x="332"/>
        <item m="1" x="2821"/>
        <item m="1" x="2246"/>
        <item m="1" x="2463"/>
        <item m="1" x="1471"/>
        <item x="338"/>
        <item m="1" x="2464"/>
        <item x="918"/>
        <item m="1" x="4664"/>
        <item m="1" x="1763"/>
        <item m="1" x="4762"/>
        <item m="1" x="2766"/>
        <item m="1" x="4665"/>
        <item x="718"/>
        <item m="1" x="2767"/>
        <item x="726"/>
        <item m="1" x="3903"/>
        <item m="1" x="3607"/>
        <item m="1" x="5082"/>
        <item m="1" x="4693"/>
        <item x="736"/>
        <item m="1" x="5083"/>
        <item m="1" x="4694"/>
        <item m="1" x="2621"/>
        <item m="1" x="2423"/>
        <item m="1" x="3701"/>
        <item x="755"/>
        <item m="1" x="2424"/>
        <item x="760"/>
        <item x="851"/>
        <item m="1" x="3120"/>
        <item m="1" x="4393"/>
        <item m="1" x="3510"/>
        <item x="350"/>
        <item m="1" x="4394"/>
        <item m="1" x="2633"/>
        <item m="1" x="5802"/>
        <item m="1" x="4037"/>
        <item m="1" x="4038"/>
        <item x="352"/>
        <item m="1" x="5803"/>
        <item m="1" x="3681"/>
        <item m="1" x="3304"/>
        <item m="1" x="1567"/>
        <item x="353"/>
        <item m="1" x="3305"/>
        <item m="1" x="4566"/>
        <item m="1" x="5624"/>
        <item m="1" x="1355"/>
        <item m="1" x="1356"/>
        <item x="1150"/>
        <item m="1" x="5625"/>
        <item x="355"/>
        <item m="1" x="5959"/>
        <item m="1" x="5076"/>
        <item m="1" x="3992"/>
        <item x="1182"/>
        <item m="1" x="3993"/>
        <item m="1" x="5077"/>
        <item m="1" x="5973"/>
        <item m="1" x="5124"/>
        <item m="1" x="4916"/>
        <item x="945"/>
        <item m="1" x="5125"/>
        <item m="1" x="5655"/>
        <item m="1" x="4495"/>
        <item m="1" x="1770"/>
        <item x="975"/>
        <item m="1" x="4496"/>
        <item m="1" x="5174"/>
        <item m="1" x="5992"/>
        <item m="1" x="1239"/>
        <item m="1" x="5327"/>
        <item m="1" x="1441"/>
        <item x="795"/>
        <item m="1" x="5328"/>
        <item m="1" x="3597"/>
        <item m="1" x="5662"/>
        <item m="1" x="3598"/>
        <item m="1" x="2539"/>
        <item m="1" x="3221"/>
        <item m="1" x="1872"/>
        <item x="831"/>
        <item m="1" x="3222"/>
        <item m="1" x="5367"/>
        <item m="1" x="4029"/>
        <item m="1" x="5258"/>
        <item x="841"/>
        <item m="1" x="4030"/>
        <item m="1" x="2679"/>
        <item m="1" x="5227"/>
        <item m="1" x="2680"/>
        <item m="1" x="5701"/>
        <item m="1" x="5971"/>
        <item m="1" x="4417"/>
        <item m="1" x="4418"/>
        <item m="1" x="5972"/>
        <item x="295"/>
        <item m="1" x="1545"/>
        <item m="1" x="3751"/>
        <item m="1" x="3287"/>
        <item x="324"/>
        <item m="1" x="3752"/>
        <item m="1" x="4625"/>
        <item m="1" x="5158"/>
        <item m="1" x="3128"/>
        <item x="336"/>
        <item m="1" x="5159"/>
        <item m="1" x="3628"/>
        <item m="1" x="5398"/>
        <item m="1" x="5889"/>
        <item m="1" x="5890"/>
        <item m="1" x="5399"/>
        <item m="1" x="5838"/>
        <item x="347"/>
        <item m="1" x="1384"/>
        <item m="1" x="4410"/>
        <item m="1" x="3910"/>
        <item m="1" x="1340"/>
        <item m="1" x="3911"/>
        <item x="389"/>
        <item x="73"/>
        <item x="297"/>
        <item m="1" x="2731"/>
        <item x="298"/>
        <item m="1" x="4997"/>
        <item m="1" x="3237"/>
        <item m="1" x="2834"/>
        <item x="313"/>
        <item m="1" x="3238"/>
        <item m="1" x="3912"/>
        <item m="1" x="3122"/>
        <item m="1" x="2188"/>
        <item x="346"/>
        <item m="1" x="3123"/>
        <item m="1" x="3939"/>
        <item m="1" x="1963"/>
        <item m="1" x="4026"/>
        <item x="367"/>
        <item m="1" x="4027"/>
        <item m="1" x="1964"/>
        <item m="1" x="2941"/>
        <item m="1" x="1789"/>
        <item m="1" x="5177"/>
        <item m="1" x="1775"/>
        <item m="1" x="5485"/>
        <item x="370"/>
        <item m="1" x="1776"/>
        <item m="1" x="1364"/>
        <item m="1" x="5558"/>
        <item m="1" x="1343"/>
        <item x="371"/>
        <item m="1" x="5559"/>
        <item m="1" x="4636"/>
        <item m="1" x="3185"/>
        <item m="1" x="4313"/>
        <item m="1" x="3130"/>
        <item m="1" x="2194"/>
        <item x="374"/>
        <item m="1" x="3131"/>
        <item m="1" x="1893"/>
        <item m="1" x="4141"/>
        <item m="1" x="5400"/>
        <item x="376"/>
        <item m="1" x="4142"/>
        <item m="1" x="3838"/>
        <item m="1" x="5887"/>
        <item m="1" x="2340"/>
        <item x="1098"/>
        <item m="1" x="5888"/>
        <item x="1099"/>
        <item m="1" x="2262"/>
        <item m="1" x="2277"/>
        <item x="641"/>
        <item m="1" x="2263"/>
        <item x="759"/>
        <item m="1" x="4805"/>
        <item m="1" x="2869"/>
        <item m="1" x="5393"/>
        <item x="1183"/>
        <item m="1" x="5394"/>
        <item m="1" x="2870"/>
        <item x="388"/>
        <item m="1" x="2732"/>
        <item x="294"/>
        <item m="1" x="5351"/>
        <item m="1" x="1415"/>
        <item m="1" x="1713"/>
        <item x="1184"/>
        <item m="1" x="1714"/>
        <item m="1" x="1416"/>
        <item m="1" x="5839"/>
        <item m="1" x="1385"/>
        <item m="1" x="1484"/>
        <item m="1" x="2141"/>
        <item m="1" x="3415"/>
        <item x="1165"/>
        <item m="1" x="3416"/>
        <item m="1" x="2142"/>
        <item m="1" x="2634"/>
        <item m="1" x="5804"/>
        <item m="1" x="1245"/>
        <item m="1" x="1576"/>
        <item m="1" x="1264"/>
        <item m="1" x="2113"/>
        <item x="138"/>
        <item m="1" x="1265"/>
        <item m="1" x="3527"/>
        <item m="1" x="5167"/>
        <item m="1" x="3550"/>
        <item m="1" x="3551"/>
        <item m="1" x="5168"/>
        <item m="1" x="2151"/>
        <item m="1" x="3205"/>
        <item m="1" x="3564"/>
        <item m="1" x="3565"/>
        <item m="1" x="3206"/>
        <item m="1" x="2653"/>
        <item m="1" x="3425"/>
        <item m="1" x="2782"/>
        <item x="194"/>
        <item m="1" x="3426"/>
        <item m="1" x="1759"/>
        <item m="1" x="2450"/>
        <item m="1" x="4772"/>
        <item x="197"/>
        <item m="1" x="2451"/>
        <item m="1" x="3954"/>
        <item m="1" x="1232"/>
        <item m="1" x="1569"/>
        <item x="199"/>
        <item m="1" x="1233"/>
        <item m="1" x="3196"/>
        <item m="1" x="4501"/>
        <item m="1" x="2352"/>
        <item x="223"/>
        <item m="1" x="4502"/>
        <item m="1" x="2118"/>
        <item m="1" x="2215"/>
        <item m="1" x="2476"/>
        <item m="1" x="3047"/>
        <item m="1" x="5967"/>
        <item x="228"/>
        <item m="1" x="3048"/>
        <item m="1" x="3955"/>
        <item m="1" x="1234"/>
        <item m="1" x="1570"/>
        <item x="236"/>
        <item m="1" x="1235"/>
        <item m="1" x="5983"/>
        <item m="1" x="2887"/>
        <item m="1" x="5457"/>
        <item x="241"/>
        <item m="1" x="2888"/>
        <item m="1" x="5038"/>
        <item m="1" x="4422"/>
        <item m="1" x="4411"/>
        <item x="262"/>
        <item m="1" x="4423"/>
        <item m="1" x="5161"/>
        <item x="263"/>
        <item m="1" x="4771"/>
        <item m="1" x="5212"/>
        <item m="1" x="4105"/>
        <item m="1" x="1616"/>
        <item x="136"/>
        <item m="1" x="4106"/>
        <item m="1" x="3143"/>
        <item m="1" x="5710"/>
        <item m="1" x="2203"/>
        <item x="155"/>
        <item m="1" x="5326"/>
        <item m="1" x="5711"/>
        <item m="1" x="4869"/>
        <item m="1" x="5097"/>
        <item m="1" x="4517"/>
        <item x="163"/>
        <item m="1" x="5098"/>
        <item m="1" x="1346"/>
        <item m="1" x="5449"/>
        <item m="1" x="1760"/>
        <item m="1" x="5450"/>
        <item m="1" x="3979"/>
        <item m="1" x="1256"/>
        <item m="1" x="1221"/>
        <item x="184"/>
        <item m="1" x="1257"/>
        <item m="1" x="5432"/>
        <item m="1" x="1932"/>
        <item m="1" x="3750"/>
        <item x="231"/>
        <item m="1" x="1933"/>
        <item m="1" x="3673"/>
        <item m="1" x="3413"/>
        <item m="1" x="3674"/>
        <item m="1" x="2179"/>
        <item m="1" x="3035"/>
        <item m="1" x="1536"/>
        <item x="252"/>
        <item m="1" x="3036"/>
        <item m="1" x="2322"/>
        <item m="1" x="2643"/>
        <item m="1" x="5652"/>
        <item m="1" x="5653"/>
        <item m="1" x="2644"/>
        <item m="1" x="4735"/>
        <item x="1065"/>
        <item m="1" x="2069"/>
        <item x="843"/>
        <item x="844"/>
        <item m="1" x="3828"/>
        <item m="1" x="3874"/>
        <item m="1" x="2216"/>
        <item x="132"/>
        <item m="1" x="3875"/>
        <item m="1" x="2792"/>
        <item m="1" x="4061"/>
        <item m="1" x="5569"/>
        <item x="158"/>
        <item m="1" x="4062"/>
        <item m="1" x="1954"/>
        <item m="1" x="1795"/>
        <item m="1" x="4510"/>
        <item m="1" x="4511"/>
        <item m="1" x="1796"/>
        <item m="1" x="2407"/>
        <item m="1" x="3392"/>
        <item m="1" x="2654"/>
        <item x="170"/>
        <item m="1" x="3393"/>
        <item m="1" x="3232"/>
        <item m="1" x="4531"/>
        <item m="1" x="1801"/>
        <item x="186"/>
        <item m="1" x="4532"/>
        <item m="1" x="1308"/>
        <item m="1" x="5381"/>
        <item m="1" x="5358"/>
        <item x="1100"/>
        <item m="1" x="5382"/>
        <item m="1" x="2011"/>
        <item m="1" x="4253"/>
        <item m="1" x="5102"/>
        <item x="202"/>
        <item m="1" x="4254"/>
        <item m="1" x="2217"/>
        <item m="1" x="5944"/>
        <item x="226"/>
        <item m="1" x="2218"/>
        <item m="1" x="5178"/>
        <item m="1" x="3626"/>
        <item m="1" x="4439"/>
        <item x="244"/>
        <item m="1" x="3627"/>
        <item m="1" x="4292"/>
        <item m="1" x="1761"/>
        <item m="1" x="4775"/>
        <item x="260"/>
        <item m="1" x="1762"/>
        <item m="1" x="4081"/>
        <item m="1" x="2007"/>
        <item m="1" x="4740"/>
        <item m="1" x="2704"/>
        <item m="1" x="5226"/>
        <item x="290"/>
        <item m="1" x="2705"/>
        <item m="1" x="3421"/>
        <item m="1" x="4891"/>
        <item m="1" x="2541"/>
        <item x="885"/>
        <item m="1" x="4892"/>
        <item m="1" x="3997"/>
        <item m="1" x="4284"/>
        <item m="1" x="5737"/>
        <item x="886"/>
        <item m="1" x="4285"/>
        <item m="1" x="2013"/>
        <item m="1" x="3826"/>
        <item m="1" x="3680"/>
        <item x="1067"/>
        <item m="1" x="3827"/>
        <item m="1" x="5264"/>
        <item m="1" x="5014"/>
        <item m="1" x="5265"/>
        <item m="1" x="3766"/>
        <item m="1" x="4110"/>
        <item m="1" x="5357"/>
        <item x="1068"/>
        <item m="1" x="4111"/>
        <item m="1" x="5484"/>
        <item m="1" x="4701"/>
        <item m="1" x="2292"/>
        <item x="1070"/>
        <item m="1" x="4702"/>
        <item m="1" x="5951"/>
        <item m="1" x="5001"/>
        <item m="1" x="2249"/>
        <item x="786"/>
        <item m="1" x="5002"/>
        <item m="1" x="2860"/>
        <item m="1" x="4876"/>
        <item x="160"/>
        <item m="1" x="2861"/>
        <item m="1" x="4099"/>
        <item m="1" x="5290"/>
        <item x="1101"/>
        <item m="1" x="4100"/>
        <item m="1" x="1968"/>
        <item m="1" x="3767"/>
        <item m="1" x="3624"/>
        <item x="1076"/>
        <item m="1" x="3768"/>
        <item m="1" x="5438"/>
        <item m="1" x="4818"/>
        <item m="1" x="2537"/>
        <item x="1185"/>
        <item m="1" x="4819"/>
        <item m="1" x="5979"/>
        <item m="1" x="3489"/>
        <item m="1" x="3502"/>
        <item x="125"/>
        <item m="1" x="3490"/>
        <item m="1" x="2161"/>
        <item m="1" x="4920"/>
        <item m="1" x="5762"/>
        <item x="153"/>
        <item m="1" x="4921"/>
        <item m="1" x="3944"/>
        <item m="1" x="1969"/>
        <item m="1" x="4039"/>
        <item x="124"/>
        <item m="1" x="1970"/>
        <item m="1" x="4091"/>
        <item m="1" x="1429"/>
        <item m="1" x="1810"/>
        <item x="162"/>
        <item m="1" x="1430"/>
        <item m="1" x="2485"/>
        <item m="1" x="5739"/>
        <item m="1" x="2728"/>
        <item m="1" x="2360"/>
        <item m="1" x="2729"/>
        <item m="1" x="5740"/>
        <item m="1" x="3743"/>
        <item m="1" x="5729"/>
        <item m="1" x="5730"/>
        <item m="1" x="5883"/>
        <item m="1" x="2606"/>
        <item m="1" x="4614"/>
        <item m="1" x="2361"/>
        <item m="1" x="5185"/>
        <item x="255"/>
        <item m="1" x="5186"/>
        <item m="1" x="2362"/>
        <item m="1" x="4615"/>
        <item m="1" x="2363"/>
        <item x="258"/>
        <item m="1" x="2930"/>
        <item m="1" x="3945"/>
        <item m="1" x="5122"/>
        <item m="1" x="1190"/>
        <item m="1" x="1191"/>
        <item m="1" x="5123"/>
        <item m="1" x="1614"/>
        <item m="1" x="1306"/>
        <item m="1" x="4541"/>
        <item x="965"/>
        <item m="1" x="3033"/>
        <item m="1" x="1307"/>
        <item x="967"/>
        <item m="1" x="4042"/>
        <item m="1" x="5187"/>
        <item m="1" x="2293"/>
        <item m="1" x="5188"/>
        <item m="1" x="4107"/>
        <item m="1" x="1437"/>
        <item m="1" x="1812"/>
        <item m="1" x="1813"/>
        <item m="1" x="1438"/>
        <item m="1" x="3957"/>
        <item m="1" x="1236"/>
        <item m="1" x="1556"/>
        <item x="54"/>
        <item m="1" x="1237"/>
        <item m="1" x="3534"/>
        <item m="1" x="4587"/>
        <item x="59"/>
        <item m="1" x="5096"/>
        <item m="1" x="1360"/>
        <item m="1" x="1419"/>
        <item m="1" x="4871"/>
        <item x="64"/>
        <item m="1" x="1420"/>
        <item m="1" x="2751"/>
        <item m="1" x="3619"/>
        <item m="1" x="1389"/>
        <item x="67"/>
        <item m="1" x="1390"/>
        <item m="1" x="3620"/>
        <item m="1" x="5750"/>
        <item m="1" x="5193"/>
        <item m="1" x="1465"/>
        <item x="81"/>
        <item m="1" x="5194"/>
        <item m="1" x="2258"/>
        <item m="1" x="3555"/>
        <item m="1" x="4494"/>
        <item x="85"/>
        <item m="1" x="3556"/>
        <item m="1" x="1494"/>
        <item m="1" x="3655"/>
        <item m="1" x="5588"/>
        <item m="1" x="5310"/>
        <item x="89"/>
        <item m="1" x="5311"/>
        <item m="1" x="5589"/>
        <item m="1" x="1282"/>
        <item m="1" x="5417"/>
        <item m="1" x="4486"/>
        <item x="93"/>
        <item m="1" x="5418"/>
        <item m="1" x="3859"/>
        <item m="1" x="5963"/>
        <item m="1" x="2883"/>
        <item m="1" x="2884"/>
        <item x="99"/>
        <item m="1" x="5964"/>
        <item m="1" x="4991"/>
        <item m="1" x="3181"/>
        <item m="1" x="1791"/>
        <item x="1151"/>
        <item m="1" x="3252"/>
        <item m="1" x="3182"/>
        <item m="1" x="3899"/>
        <item m="1" x="1193"/>
        <item m="1" x="1513"/>
        <item m="1" x="1557"/>
        <item x="108"/>
        <item m="1" x="1514"/>
        <item m="1" x="1194"/>
        <item m="1" x="1511"/>
        <item m="1" x="4047"/>
        <item m="1" x="5066"/>
        <item x="951"/>
        <item m="1" x="4048"/>
        <item m="1" x="4333"/>
        <item m="1" x="1909"/>
        <item m="1" x="2350"/>
        <item m="1" x="2351"/>
        <item m="1" x="1910"/>
        <item x="856"/>
        <item m="1" x="1247"/>
        <item m="1" x="3962"/>
        <item m="1" x="1975"/>
        <item m="1" x="4049"/>
        <item x="11"/>
        <item m="1" x="1976"/>
        <item x="12"/>
        <item m="1" x="4113"/>
        <item m="1" x="1440"/>
        <item m="1" x="1818"/>
        <item m="1" x="2462"/>
        <item m="1" x="3010"/>
        <item m="1" x="3756"/>
        <item x="383"/>
        <item m="1" x="3011"/>
        <item x="384"/>
        <item m="1" x="3521"/>
        <item m="1" x="5216"/>
        <item m="1" x="2691"/>
        <item x="961"/>
        <item x="962"/>
        <item m="1" x="5217"/>
        <item x="791"/>
        <item x="792"/>
        <item m="1" x="2826"/>
        <item m="1" x="3851"/>
        <item m="1" x="5906"/>
        <item m="1" x="2353"/>
        <item x="1084"/>
        <item x="1085"/>
        <item m="1" x="5907"/>
        <item m="1" x="1249"/>
        <item m="1" x="1512"/>
        <item m="1" x="5924"/>
        <item m="1" x="1401"/>
        <item x="1086"/>
        <item x="1087"/>
        <item m="1" x="5925"/>
        <item m="1" x="3970"/>
        <item m="1" x="1986"/>
        <item m="1" x="4054"/>
        <item x="13"/>
        <item m="1" x="1987"/>
        <item m="1" x="4122"/>
        <item m="1" x="1447"/>
        <item m="1" x="1822"/>
        <item x="164"/>
        <item m="1" x="1448"/>
        <item m="1" x="3156"/>
        <item m="1" x="3713"/>
        <item m="1" x="2347"/>
        <item x="210"/>
        <item m="1" x="3714"/>
        <item x="268"/>
        <item m="1" x="2453"/>
        <item m="1" x="4017"/>
        <item m="1" x="1311"/>
        <item m="1" x="4260"/>
        <item x="479"/>
        <item m="1" x="1312"/>
        <item m="1" x="4018"/>
        <item m="1" x="1313"/>
        <item m="1" x="4261"/>
        <item x="480"/>
        <item m="1" x="1314"/>
        <item m="1" x="2514"/>
        <item m="1" x="3077"/>
        <item m="1" x="3045"/>
        <item m="1" x="3078"/>
        <item m="1" x="5370"/>
        <item m="1" x="4655"/>
        <item m="1" x="5451"/>
        <item m="1" x="4656"/>
        <item m="1" x="5371"/>
        <item m="1" x="4657"/>
        <item m="1" x="5452"/>
        <item m="1" x="4658"/>
        <item m="1" x="5288"/>
        <item m="1" x="1316"/>
        <item m="1" x="1758"/>
        <item x="898"/>
        <item m="1" x="1317"/>
        <item m="1" x="1252"/>
        <item x="118"/>
        <item m="1" x="1955"/>
        <item m="1" x="1866"/>
        <item m="1" x="3424"/>
        <item x="130"/>
        <item m="1" x="1867"/>
        <item m="1" x="5866"/>
        <item m="1" x="4825"/>
        <item m="1" x="1467"/>
        <item x="134"/>
        <item m="1" x="4826"/>
        <item m="1" x="3895"/>
        <item m="1" x="5960"/>
        <item m="1" x="2570"/>
        <item x="1186"/>
        <item m="1" x="5961"/>
        <item m="1" x="1997"/>
        <item m="1" x="4243"/>
        <item m="1" x="5365"/>
        <item x="1152"/>
        <item m="1" x="4244"/>
        <item m="1" x="5821"/>
        <item m="1" x="5231"/>
        <item m="1" x="4449"/>
        <item x="140"/>
        <item m="1" x="5232"/>
        <item m="1" x="2061"/>
        <item m="1" x="4295"/>
        <item m="1" x="5641"/>
        <item x="143"/>
        <item m="1" x="4296"/>
        <item x="149"/>
        <item m="1" x="3845"/>
        <item m="1" x="2057"/>
        <item m="1" x="3459"/>
        <item m="1" x="5003"/>
        <item m="1" x="2615"/>
        <item x="881"/>
        <item m="1" x="5004"/>
        <item m="1" x="3126"/>
        <item m="1" x="1766"/>
        <item m="1" x="5214"/>
        <item m="1" x="1767"/>
        <item m="1" x="3677"/>
        <item m="1" x="5487"/>
        <item m="1" x="1617"/>
        <item x="804"/>
        <item m="1" x="5488"/>
        <item m="1" x="2901"/>
        <item m="1" x="5209"/>
        <item m="1" x="2906"/>
        <item x="1116"/>
        <item m="1" x="5210"/>
        <item x="1117"/>
        <item m="1" x="5442"/>
        <item m="1" x="4144"/>
        <item m="1" x="2955"/>
        <item m="1" x="2956"/>
        <item m="1" x="4145"/>
        <item m="1" x="2558"/>
        <item m="1" x="1417"/>
        <item m="1" x="1189"/>
        <item x="1118"/>
        <item m="1" x="1418"/>
        <item x="1119"/>
        <item x="129"/>
        <item m="1" x="5289"/>
        <item m="1" x="1322"/>
        <item m="1" x="2325"/>
        <item m="1" x="2326"/>
        <item m="1" x="1323"/>
        <item m="1" x="4803"/>
        <item m="1" x="2830"/>
        <item m="1" x="4856"/>
        <item x="460"/>
        <item m="1" x="2831"/>
        <item m="1" x="4424"/>
        <item m="1" x="2596"/>
        <item m="1" x="4435"/>
        <item x="462"/>
        <item m="1" x="2597"/>
        <item m="1" x="5361"/>
        <item m="1" x="4487"/>
        <item m="1" x="3368"/>
        <item x="1088"/>
        <item m="1" x="4488"/>
        <item m="1" x="4684"/>
        <item m="1" x="2559"/>
        <item m="1" x="3111"/>
        <item x="1089"/>
        <item m="1" x="2560"/>
        <item m="1" x="3213"/>
        <item m="1" x="2579"/>
        <item m="1" x="5774"/>
        <item x="1090"/>
        <item m="1" x="2580"/>
        <item m="1" x="4504"/>
        <item m="1" x="2225"/>
        <item m="1" x="2484"/>
        <item x="1066"/>
        <item m="1" x="2226"/>
        <item m="1" x="2561"/>
        <item m="1" x="3214"/>
        <item m="1" x="4902"/>
        <item m="1" x="1597"/>
        <item m="1" x="2545"/>
        <item m="1" x="4085"/>
        <item x="790"/>
        <item m="1" x="2546"/>
        <item m="1" x="2581"/>
        <item m="1" x="3908"/>
        <item m="1" x="2562"/>
        <item m="1" x="3215"/>
        <item m="1" x="4903"/>
        <item x="1091"/>
        <item m="1" x="3216"/>
        <item m="1" x="5870"/>
        <item m="1" x="4797"/>
        <item m="1" x="3054"/>
        <item x="1153"/>
        <item m="1" x="4798"/>
        <item m="1" x="5871"/>
        <item m="1" x="4799"/>
        <item m="1" x="3055"/>
        <item x="1154"/>
        <item m="1" x="4800"/>
        <item m="1" x="2133"/>
        <item m="1" x="2219"/>
        <item m="1" x="2416"/>
        <item x="104"/>
        <item m="1" x="2220"/>
        <item m="1" x="5113"/>
        <item m="1" x="4837"/>
        <item m="1" x="4457"/>
        <item x="121"/>
        <item m="1" x="4838"/>
        <item m="1" x="4937"/>
        <item m="1" x="4521"/>
        <item m="1" x="4522"/>
        <item m="1" x="4938"/>
        <item m="1" x="3976"/>
        <item m="1" x="3977"/>
        <item m="1" x="3953"/>
        <item m="1" x="1226"/>
        <item m="1" x="3155"/>
        <item x="1166"/>
        <item m="1" x="1227"/>
        <item x="145"/>
        <item m="1" x="1449"/>
        <item m="1" x="3098"/>
        <item m="1" x="2043"/>
        <item m="1" x="3436"/>
        <item x="1155"/>
        <item m="1" x="2044"/>
        <item m="1" x="2035"/>
        <item m="1" x="2033"/>
        <item m="1" x="2147"/>
        <item x="1156"/>
        <item m="1" x="2034"/>
        <item x="464"/>
        <item m="1" x="5128"/>
        <item x="465"/>
        <item m="1" x="5993"/>
        <item m="1" x="5144"/>
        <item m="1" x="4948"/>
        <item x="946"/>
        <item m="1" x="5145"/>
        <item m="1" x="2109"/>
        <item m="1" x="2208"/>
        <item m="1" x="2854"/>
        <item x="947"/>
        <item m="1" x="2209"/>
        <item m="1" x="1291"/>
        <item m="1" x="2112"/>
        <item m="1" x="2159"/>
        <item m="1" x="3740"/>
        <item x="1157"/>
        <item m="1" x="2160"/>
        <item m="1" x="4112"/>
        <item m="1" x="3852"/>
        <item m="1" x="5719"/>
        <item m="1" x="4101"/>
        <item m="1" x="2015"/>
        <item m="1" x="4014"/>
        <item m="1" x="2016"/>
        <item m="1" x="4102"/>
        <item x="5"/>
        <item m="1" x="2017"/>
        <item m="1" x="4932"/>
        <item m="1" x="4103"/>
        <item m="1" x="5121"/>
        <item m="1" x="2018"/>
        <item m="1" x="4959"/>
        <item m="1" x="5141"/>
        <item m="1" x="5664"/>
        <item m="1" x="4104"/>
        <item m="1" x="5142"/>
        <item m="1" x="2019"/>
        <item m="1" x="4297"/>
        <item m="1" x="5708"/>
        <item m="1" x="3059"/>
        <item m="1" x="3060"/>
        <item m="1" x="5709"/>
        <item m="1" x="5779"/>
        <item m="1" x="4589"/>
        <item x="277"/>
        <item m="1" x="4590"/>
        <item m="1" x="2020"/>
        <item m="1" x="2747"/>
        <item m="1" x="4974"/>
        <item x="2"/>
        <item m="1" x="4975"/>
        <item m="1" x="2301"/>
        <item m="1" x="3362"/>
        <item x="3"/>
        <item m="1" x="4828"/>
        <item m="1" x="2302"/>
        <item m="1" x="1300"/>
        <item m="1" x="2893"/>
        <item m="1" x="3046"/>
        <item x="4"/>
        <item m="1" x="2894"/>
        <item m="1" x="5406"/>
        <item m="1" x="5067"/>
        <item m="1" x="4617"/>
        <item m="1" x="4618"/>
        <item m="1" x="5068"/>
        <item m="1" x="2154"/>
        <item m="1" x="3369"/>
        <item m="1" x="5448"/>
        <item x="440"/>
        <item m="1" x="3370"/>
        <item m="1" x="3371"/>
        <item m="1" x="5765"/>
        <item m="1" x="3444"/>
        <item m="1" x="5037"/>
        <item x="499"/>
        <item m="1" x="3445"/>
        <item m="1" x="4849"/>
        <item m="1" x="2776"/>
        <item x="500"/>
        <item m="1" x="4850"/>
        <item x="510"/>
        <item m="1" x="1192"/>
        <item m="1" x="5248"/>
        <item m="1" x="5632"/>
        <item x="592"/>
        <item m="1" x="5249"/>
        <item m="1" x="3069"/>
        <item m="1" x="5743"/>
        <item m="1" x="3872"/>
        <item x="431"/>
        <item m="1" x="5744"/>
        <item m="1" x="3873"/>
        <item m="1" x="5027"/>
        <item m="1" x="1574"/>
        <item m="1" x="1844"/>
        <item x="435"/>
        <item m="1" x="1845"/>
        <item m="1" x="1575"/>
        <item m="1" x="5072"/>
        <item m="1" x="1846"/>
        <item m="1" x="2948"/>
        <item m="1" x="4092"/>
        <item m="1" x="1464"/>
        <item x="436"/>
        <item m="1" x="4093"/>
        <item m="1" x="3595"/>
        <item m="1" x="1952"/>
        <item m="1" x="3239"/>
        <item x="442"/>
        <item m="1" x="1953"/>
        <item m="1" x="3240"/>
        <item m="1" x="2014"/>
        <item m="1" x="2526"/>
        <item m="1" x="5869"/>
        <item x="443"/>
        <item m="1" x="2527"/>
        <item x="444"/>
        <item m="1" x="2521"/>
        <item m="1" x="3822"/>
        <item m="1" x="5201"/>
        <item m="1" x="5362"/>
        <item m="1" x="5999"/>
        <item x="447"/>
        <item m="1" x="6000"/>
        <item m="1" x="2540"/>
        <item m="1" x="3250"/>
        <item m="1" x="2395"/>
        <item x="7"/>
        <item m="1" x="3251"/>
        <item m="1" x="4274"/>
        <item m="1" x="2736"/>
        <item m="1" x="2227"/>
        <item m="1" x="2737"/>
        <item m="1" x="3480"/>
        <item m="1" x="2911"/>
        <item m="1" x="4168"/>
        <item x="8"/>
        <item m="1" x="2912"/>
        <item m="1" x="4864"/>
        <item m="1" x="3019"/>
        <item m="1" x="4465"/>
        <item x="1106"/>
        <item m="1" x="3020"/>
        <item m="1" x="1301"/>
        <item m="1" x="4778"/>
        <item m="1" x="1302"/>
        <item m="1" x="4131"/>
        <item m="1" x="4169"/>
        <item x="9"/>
        <item m="1" x="4489"/>
        <item m="1" x="1865"/>
        <item m="1" x="5154"/>
        <item m="1" x="2247"/>
        <item x="10"/>
        <item m="1" x="5155"/>
        <item m="1" x="3548"/>
        <item m="1" x="2512"/>
        <item m="1" x="2513"/>
        <item m="1" x="3549"/>
        <item x="420"/>
        <item m="1" x="2135"/>
        <item m="1" x="2271"/>
        <item m="1" x="4202"/>
        <item x="438"/>
        <item m="1" x="2272"/>
        <item x="501"/>
        <item m="1" x="5945"/>
        <item m="1" x="1446"/>
        <item m="1" x="3799"/>
        <item m="1" x="5832"/>
        <item m="1" x="2612"/>
        <item x="216"/>
        <item m="1" x="5833"/>
        <item m="1" x="1202"/>
        <item m="1" x="5278"/>
        <item m="1" x="3571"/>
        <item x="229"/>
        <item m="1" x="5279"/>
        <item m="1" x="3192"/>
        <item m="1" x="4519"/>
        <item m="1" x="1299"/>
        <item x="230"/>
        <item m="1" x="4520"/>
        <item m="1" x="2740"/>
        <item m="1" x="4006"/>
        <item m="1" x="5472"/>
        <item x="272"/>
        <item m="1" x="4007"/>
        <item m="1" x="4662"/>
        <item m="1" x="2582"/>
        <item m="1" x="4714"/>
        <item x="279"/>
        <item m="1" x="2583"/>
        <item m="1" x="2681"/>
        <item m="1" x="5760"/>
        <item m="1" x="1330"/>
        <item m="1" x="4717"/>
        <item m="1" x="1925"/>
        <item m="1" x="1948"/>
        <item m="1" x="3188"/>
        <item x="412"/>
        <item m="1" x="1949"/>
        <item m="1" x="5602"/>
        <item m="1" x="4437"/>
        <item m="1" x="3879"/>
        <item x="419"/>
        <item m="1" x="4438"/>
        <item m="1" x="4598"/>
        <item m="1" x="2459"/>
        <item x="422"/>
        <item m="1" x="2460"/>
        <item m="1" x="2935"/>
        <item m="1" x="4079"/>
        <item m="1" x="5422"/>
        <item x="423"/>
        <item m="1" x="4080"/>
        <item m="1" x="2059"/>
        <item m="1" x="2201"/>
        <item m="1" x="5404"/>
        <item x="426"/>
        <item m="1" x="2202"/>
        <item m="1" x="4660"/>
        <item m="1" x="5275"/>
        <item m="1" x="2210"/>
        <item x="428"/>
        <item m="1" x="5276"/>
        <item m="1" x="2211"/>
        <item m="1" x="1433"/>
        <item m="1" x="5893"/>
        <item m="1" x="4084"/>
        <item x="432"/>
        <item m="1" x="5894"/>
        <item m="1" x="3779"/>
        <item m="1" x="5867"/>
        <item m="1" x="2378"/>
        <item x="433"/>
        <item m="1" x="5868"/>
        <item m="1" x="2379"/>
        <item m="1" x="3186"/>
        <item m="1" x="3518"/>
        <item m="1" x="3578"/>
        <item x="445"/>
        <item m="1" x="3519"/>
        <item m="1" x="2333"/>
        <item m="1" x="2755"/>
        <item m="1" x="1794"/>
        <item x="446"/>
        <item m="1" x="2756"/>
        <item m="1" x="2335"/>
        <item m="1" x="3313"/>
        <item m="1" x="2584"/>
        <item x="486"/>
        <item m="1" x="3314"/>
        <item m="1" x="3622"/>
        <item m="1" x="3925"/>
        <item m="1" x="5215"/>
        <item x="1069"/>
        <item m="1" x="3926"/>
        <item m="1" x="5013"/>
        <item m="1" x="4114"/>
        <item m="1" x="3981"/>
        <item x="900"/>
        <item m="1" x="4115"/>
        <item m="1" x="3539"/>
        <item m="1" x="3983"/>
        <item m="1" x="3984"/>
        <item m="1" x="3540"/>
        <item m="1" x="1439"/>
        <item m="1" x="3913"/>
        <item m="1" x="4958"/>
        <item x="933"/>
        <item m="1" x="3914"/>
        <item m="1" x="4156"/>
        <item m="1" x="3835"/>
        <item m="1" x="2479"/>
        <item x="830"/>
        <item m="1" x="3836"/>
        <item m="1" x="3345"/>
        <item m="1" x="4806"/>
        <item m="1" x="4756"/>
        <item x="872"/>
        <item m="1" x="4807"/>
        <item m="1" x="4205"/>
        <item m="1" x="1642"/>
        <item m="1" x="4706"/>
        <item x="29"/>
        <item m="1" x="1643"/>
        <item m="1" x="5436"/>
        <item m="1" x="4820"/>
        <item m="1" x="4483"/>
        <item x="1102"/>
        <item m="1" x="4821"/>
        <item m="1" x="4484"/>
        <item x="1103"/>
        <item m="1" x="3348"/>
        <item m="1" x="3349"/>
        <item x="274"/>
        <item x="280"/>
        <item x="926"/>
        <item m="1" x="5500"/>
        <item m="1" x="4414"/>
        <item m="1" x="3613"/>
        <item x="414"/>
        <item m="1" x="4415"/>
        <item m="1" x="3431"/>
        <item m="1" x="5085"/>
        <item m="1" x="4083"/>
        <item x="30"/>
        <item m="1" x="5086"/>
        <item m="1" x="1315"/>
        <item m="1" x="5606"/>
        <item m="1" x="4182"/>
        <item x="35"/>
        <item m="1" x="5607"/>
        <item m="1" x="3295"/>
        <item m="1" x="2764"/>
        <item m="1" x="5257"/>
        <item m="1" x="2765"/>
        <item m="1" x="5873"/>
        <item m="1" x="4897"/>
        <item m="1" x="2189"/>
        <item x="879"/>
        <item m="1" x="4898"/>
        <item m="1" x="3905"/>
        <item m="1" x="4163"/>
        <item m="1" x="2008"/>
        <item x="601"/>
        <item m="1" x="4164"/>
        <item m="1" x="4600"/>
        <item m="1" x="2506"/>
        <item m="1" x="2934"/>
        <item x="366"/>
        <item m="1" x="2507"/>
        <item m="1" x="2432"/>
        <item m="1" x="2991"/>
        <item m="1" x="3257"/>
        <item x="815"/>
        <item m="1" x="2992"/>
        <item m="1" x="2482"/>
        <item m="1" x="3106"/>
        <item m="1" x="1450"/>
        <item m="1" x="1451"/>
        <item m="1" x="3107"/>
        <item m="1" x="5443"/>
        <item m="1" x="4206"/>
        <item m="1" x="5374"/>
        <item m="1" x="5375"/>
        <item m="1" x="4207"/>
        <item m="1" x="5009"/>
        <item m="1" x="2336"/>
        <item m="1" x="3315"/>
        <item m="1" x="2585"/>
        <item m="1" x="2586"/>
        <item m="1" x="3316"/>
        <item m="1" x="3189"/>
        <item m="1" x="4561"/>
        <item m="1" x="2665"/>
        <item x="896"/>
        <item m="1" x="4562"/>
        <item x="816"/>
        <item m="1" x="4108"/>
        <item m="1" x="3636"/>
        <item m="1" x="3168"/>
        <item m="1" x="1640"/>
        <item m="1" x="3169"/>
        <item x="779"/>
        <item m="1" x="1666"/>
        <item m="1" x="4440"/>
        <item m="1" x="1743"/>
        <item x="28"/>
        <item m="1" x="4441"/>
        <item m="1" x="5032"/>
        <item m="1" x="3409"/>
        <item m="1" x="2318"/>
        <item x="33"/>
        <item m="1" x="3410"/>
        <item m="1" x="5335"/>
        <item m="1" x="1472"/>
        <item m="1" x="4434"/>
        <item x="846"/>
        <item m="1" x="1473"/>
        <item m="1" x="4148"/>
        <item m="1" x="3757"/>
        <item m="1" x="3687"/>
        <item m="1" x="3688"/>
        <item x="838"/>
        <item m="1" x="3758"/>
        <item m="1" x="1667"/>
        <item m="1" x="4442"/>
        <item m="1" x="1744"/>
        <item x="539"/>
        <item m="1" x="4443"/>
        <item m="1" x="5793"/>
        <item m="1" x="2509"/>
        <item x="1158"/>
        <item m="1" x="5794"/>
        <item m="1" x="3477"/>
        <item m="1" x="5055"/>
        <item m="1" x="3466"/>
        <item m="1" x="1991"/>
        <item x="660"/>
        <item m="1" x="3467"/>
        <item m="1" x="2204"/>
        <item m="1" x="4753"/>
        <item m="1" x="5056"/>
        <item x="605"/>
        <item m="1" x="4754"/>
        <item m="1" x="2022"/>
        <item m="1" x="4352"/>
        <item m="1" x="4057"/>
        <item x="606"/>
        <item m="1" x="4353"/>
        <item m="1" x="2617"/>
        <item m="1" x="5809"/>
        <item m="1" x="2522"/>
        <item x="1159"/>
        <item m="1" x="5810"/>
        <item m="1" x="4268"/>
        <item m="1" x="4731"/>
        <item m="1" x="3566"/>
        <item x="607"/>
        <item m="1" x="4732"/>
        <item m="1" x="1705"/>
        <item m="1" x="3734"/>
        <item m="1" x="4774"/>
        <item x="608"/>
        <item m="1" x="3735"/>
        <item m="1" x="2137"/>
        <item m="1" x="2041"/>
        <item m="1" x="1279"/>
        <item x="609"/>
        <item m="1" x="2042"/>
        <item m="1" x="5955"/>
        <item m="1" x="2919"/>
        <item m="1" x="5671"/>
        <item x="610"/>
        <item m="1" x="2920"/>
        <item m="1" x="4366"/>
        <item m="1" x="4221"/>
        <item m="1" x="4846"/>
        <item x="611"/>
        <item m="1" x="4222"/>
        <item m="1" x="4233"/>
        <item m="1" x="5071"/>
        <item m="1" x="4234"/>
        <item x="612"/>
        <item m="1" x="4235"/>
        <item m="1" x="1277"/>
        <item m="1" x="2895"/>
        <item m="1" x="5246"/>
        <item x="976"/>
        <item m="1" x="2896"/>
        <item x="727"/>
        <item x="739"/>
        <item m="1" x="4155"/>
        <item m="1" x="5758"/>
        <item m="1" x="1727"/>
        <item x="811"/>
        <item m="1" x="5759"/>
        <item m="1" x="5766"/>
        <item m="1" x="5028"/>
        <item m="1" x="4094"/>
        <item x="827"/>
        <item m="1" x="5029"/>
        <item m="1" x="2748"/>
        <item m="1" x="1195"/>
        <item m="1" x="3153"/>
        <item m="1" x="1196"/>
        <item m="1" x="5396"/>
        <item m="1" x="1531"/>
        <item m="1" x="5970"/>
        <item x="854"/>
        <item m="1" x="1532"/>
        <item m="1" x="3643"/>
        <item m="1" x="4603"/>
        <item m="1" x="3846"/>
        <item m="1" x="2185"/>
        <item x="857"/>
        <item m="1" x="3847"/>
        <item x="600"/>
        <item x="595"/>
        <item m="1" x="5454"/>
        <item m="1" x="3520"/>
        <item m="1" x="5344"/>
        <item m="1" x="4941"/>
        <item m="1" x="4497"/>
        <item m="1" x="1404"/>
        <item m="1" x="4137"/>
        <item m="1" x="2088"/>
        <item m="1" x="4187"/>
        <item m="1" x="4188"/>
        <item m="1" x="2089"/>
        <item m="1" x="4153"/>
        <item m="1" x="2114"/>
        <item m="1" x="4212"/>
        <item x="578"/>
        <item m="1" x="2115"/>
        <item m="1" x="3418"/>
        <item m="1" x="4720"/>
        <item m="1" x="5388"/>
        <item x="165"/>
        <item m="1" x="4721"/>
        <item m="1" x="2622"/>
        <item m="1" x="5556"/>
        <item m="1" x="4412"/>
        <item m="1" x="5557"/>
        <item m="1" x="3562"/>
        <item m="1" x="3869"/>
        <item m="1" x="4044"/>
        <item x="819"/>
        <item m="1" x="3870"/>
        <item m="1" x="1752"/>
        <item m="1" x="4453"/>
        <item x="554"/>
        <item m="1" x="5697"/>
        <item m="1" x="1737"/>
        <item m="1" x="2529"/>
        <item m="1" x="2847"/>
        <item m="1" x="2848"/>
        <item m="1" x="2530"/>
        <item m="1" x="2849"/>
        <item m="1" x="4298"/>
        <item m="1" x="3891"/>
        <item m="1" x="3446"/>
        <item x="913"/>
        <item m="1" x="3892"/>
        <item m="1" x="4040"/>
        <item m="1" x="2027"/>
        <item m="1" x="4117"/>
        <item x="14"/>
        <item m="1" x="2028"/>
        <item x="211"/>
        <item x="822"/>
        <item m="1" x="4058"/>
        <item m="1" x="2036"/>
        <item m="1" x="4140"/>
        <item x="626"/>
        <item m="1" x="2037"/>
        <item m="1" x="5314"/>
        <item m="1" x="3667"/>
        <item m="1" x="2207"/>
        <item x="523"/>
        <item m="1" x="3668"/>
        <item m="1" x="5780"/>
        <item m="1" x="4556"/>
        <item m="1" x="3669"/>
        <item x="525"/>
        <item m="1" x="4557"/>
        <item m="1" x="5044"/>
        <item x="754"/>
        <item m="1" x="2047"/>
        <item m="1" x="1326"/>
        <item m="1" x="3090"/>
        <item m="1" x="2777"/>
        <item m="1" x="3091"/>
        <item m="1" x="5223"/>
        <item m="1" x="1908"/>
        <item m="1" x="5224"/>
        <item m="1" x="2882"/>
        <item m="1" x="2242"/>
        <item x="710"/>
        <item m="1" x="2243"/>
        <item m="1" x="3372"/>
        <item m="1" x="3453"/>
        <item m="1" x="4899"/>
        <item x="882"/>
        <item m="1" x="3454"/>
        <item m="1" x="2902"/>
        <item m="1" x="3591"/>
        <item m="1" x="1214"/>
        <item x="15"/>
        <item m="1" x="3592"/>
        <item m="1" x="1218"/>
        <item m="1" x="5985"/>
        <item m="1" x="4283"/>
        <item x="43"/>
        <item m="1" x="3463"/>
        <item m="1" x="5986"/>
        <item m="1" x="3943"/>
        <item m="1" x="2221"/>
        <item m="1" x="5317"/>
        <item x="897"/>
        <item m="1" x="2222"/>
        <item m="1" x="2256"/>
        <item m="1" x="1350"/>
        <item m="1" x="3991"/>
        <item x="1104"/>
        <item m="1" x="1351"/>
        <item m="1" x="5225"/>
        <item m="1" x="3161"/>
        <item m="1" x="5300"/>
        <item x="16"/>
        <item m="1" x="3162"/>
        <item m="1" x="1998"/>
        <item m="1" x="5465"/>
        <item m="1" x="1890"/>
        <item x="212"/>
        <item m="1" x="5466"/>
        <item m="1" x="4780"/>
        <item m="1" x="2181"/>
        <item m="1" x="3178"/>
        <item x="680"/>
        <item m="1" x="2182"/>
        <item x="741"/>
        <item m="1" x="3568"/>
        <item m="1" x="5313"/>
        <item m="1" x="2557"/>
        <item m="1" x="1774"/>
        <item m="1" x="5720"/>
        <item m="1" x="4571"/>
        <item x="1060"/>
        <item m="1" x="5721"/>
        <item m="1" x="3672"/>
        <item m="1" x="2414"/>
        <item m="1" x="3792"/>
        <item x="1056"/>
        <item m="1" x="2415"/>
        <item m="1" x="1637"/>
        <item m="1" x="4341"/>
        <item m="1" x="2768"/>
        <item m="1" x="1335"/>
        <item m="1" x="5368"/>
        <item x="646"/>
        <item m="1" x="1336"/>
        <item m="1" x="4370"/>
        <item m="1" x="1671"/>
        <item m="1" x="4375"/>
        <item m="1" x="1607"/>
        <item m="1" x="4395"/>
        <item m="1" x="1688"/>
        <item x="17"/>
        <item m="1" x="4396"/>
        <item m="1" x="1615"/>
        <item m="1" x="4413"/>
        <item m="1" x="3121"/>
        <item m="1" x="1930"/>
        <item m="1" x="3384"/>
        <item x="694"/>
        <item m="1" x="1931"/>
        <item m="1" x="2696"/>
        <item m="1" x="5495"/>
        <item m="1" x="2774"/>
        <item x="18"/>
        <item m="1" x="5496"/>
        <item m="1" x="1391"/>
        <item m="1" x="4236"/>
        <item m="1" x="3904"/>
        <item m="1" x="2298"/>
        <item m="1" x="4328"/>
        <item x="823"/>
        <item m="1" x="2299"/>
        <item m="1" x="2841"/>
        <item m="1" x="4564"/>
        <item m="1" x="1470"/>
        <item m="1" x="2752"/>
        <item m="1" x="5590"/>
        <item x="19"/>
        <item m="1" x="5591"/>
        <item m="1" x="1393"/>
        <item m="1" x="3649"/>
        <item m="1" x="3456"/>
        <item x="820"/>
        <item m="1" x="3650"/>
        <item m="1" x="5352"/>
        <item m="1" x="1546"/>
        <item m="1" x="1344"/>
        <item m="1" x="2477"/>
        <item x="314"/>
        <item m="1" x="1345"/>
        <item m="1" x="2100"/>
        <item m="1" x="3967"/>
        <item m="1" x="1977"/>
        <item m="1" x="4050"/>
        <item x="20"/>
        <item m="1" x="1978"/>
        <item m="1" x="3805"/>
        <item m="1" x="2139"/>
        <item m="1" x="5190"/>
        <item x="213"/>
        <item m="1" x="2140"/>
        <item m="1" x="3996"/>
        <item m="1" x="4831"/>
        <item m="1" x="5162"/>
        <item x="221"/>
        <item m="1" x="4832"/>
        <item m="1" x="4340"/>
        <item m="1" x="2649"/>
        <item m="1" x="3506"/>
        <item m="1" x="3507"/>
        <item m="1" x="2650"/>
        <item m="1" x="5156"/>
        <item m="1" x="2917"/>
        <item m="1" x="3901"/>
        <item m="1" x="4751"/>
        <item m="1" x="3500"/>
        <item x="964"/>
        <item m="1" x="4752"/>
        <item m="1" x="2682"/>
        <item m="1" x="2396"/>
        <item m="1" x="1231"/>
        <item x="789"/>
        <item m="1" x="2397"/>
        <item m="1" x="1708"/>
        <item m="1" x="5089"/>
        <item m="1" x="5410"/>
        <item x="837"/>
        <item m="1" x="5090"/>
        <item m="1" x="4950"/>
        <item m="1" x="4281"/>
        <item m="1" x="5969"/>
        <item x="1055"/>
        <item m="1" x="4282"/>
        <item m="1" x="4767"/>
        <item m="1" x="3809"/>
        <item m="1" x="1746"/>
        <item x="1057"/>
        <item m="1" x="3810"/>
        <item m="1" x="2310"/>
        <item m="1" x="4286"/>
        <item m="1" x="2609"/>
        <item x="1058"/>
        <item m="1" x="4287"/>
        <item m="1" x="3277"/>
        <item m="1" x="5669"/>
        <item m="1" x="4926"/>
        <item x="1059"/>
        <item m="1" x="5670"/>
        <item m="1" x="4597"/>
        <item m="1" x="2300"/>
        <item m="1" x="3576"/>
        <item m="1" x="1836"/>
        <item m="1" x="1837"/>
        <item m="1" x="3577"/>
        <item m="1" x="3754"/>
        <item m="1" x="5812"/>
        <item m="1" x="3878"/>
        <item x="21"/>
        <item m="1" x="5423"/>
        <item m="1" x="5813"/>
        <item m="1" x="3778"/>
        <item m="1" x="1902"/>
        <item m="1" x="4894"/>
        <item x="772"/>
        <item m="1" x="1903"/>
        <item m="1" x="3882"/>
        <item m="1" x="5996"/>
        <item m="1" x="6005"/>
        <item x="166"/>
        <item m="1" x="5430"/>
        <item m="1" x="5997"/>
        <item m="1" x="1706"/>
        <item m="1" x="2913"/>
        <item m="1" x="2914"/>
        <item m="1" x="1707"/>
        <item m="1" x="4177"/>
        <item m="1" x="4180"/>
        <item m="1" x="5251"/>
        <item m="1" x="3557"/>
        <item m="1" x="3594"/>
        <item x="1187"/>
        <item m="1" x="3558"/>
        <item m="1" x="4635"/>
        <item m="1" x="2384"/>
        <item m="1" x="3379"/>
        <item x="46"/>
        <item m="1" x="2385"/>
        <item m="1" x="1421"/>
        <item m="1" x="5921"/>
        <item m="1" x="1549"/>
        <item m="1" x="5923"/>
        <item m="1" x="3538"/>
        <item m="1" x="5091"/>
        <item m="1" x="4773"/>
        <item x="1160"/>
        <item m="1" x="5092"/>
        <item m="1" x="4314"/>
        <item m="1" x="1782"/>
        <item m="1" x="2172"/>
        <item x="855"/>
        <item m="1" x="1783"/>
        <item m="1" x="1362"/>
        <item m="1" x="4143"/>
        <item m="1" x="2094"/>
        <item m="1" x="4198"/>
        <item x="233"/>
        <item m="1" x="2095"/>
        <item m="1" x="2493"/>
        <item m="1" x="2952"/>
        <item m="1" x="4485"/>
        <item x="234"/>
        <item m="1" x="2953"/>
        <item m="1" x="4158"/>
        <item m="1" x="2121"/>
        <item m="1" x="4220"/>
        <item x="167"/>
        <item m="1" x="2122"/>
        <item m="1" x="4270"/>
        <item m="1" x="1593"/>
        <item x="214"/>
        <item m="1" x="1594"/>
        <item m="1" x="5291"/>
        <item m="1" x="3209"/>
        <item m="1" x="5339"/>
        <item x="310"/>
        <item m="1" x="3210"/>
        <item m="1" x="5298"/>
        <item m="1" x="3219"/>
        <item x="570"/>
        <item x="448"/>
        <item m="1" x="5315"/>
        <item m="1" x="3242"/>
        <item m="1" x="5366"/>
        <item m="1" x="3243"/>
        <item m="1" x="3880"/>
        <item x="168"/>
        <item m="1" x="3113"/>
        <item m="1" x="4226"/>
        <item m="1" x="4698"/>
        <item m="1" x="2412"/>
        <item x="883"/>
        <item x="884"/>
        <item m="1" x="4699"/>
        <item m="1" x="2413"/>
        <item m="1" x="3868"/>
        <item m="1" x="3775"/>
        <item m="1" x="5954"/>
        <item m="1" x="2448"/>
        <item m="1" x="2713"/>
        <item m="1" x="2714"/>
        <item m="1" x="2449"/>
        <item m="1" x="2623"/>
        <item m="1" x="5675"/>
        <item m="1" x="3780"/>
        <item x="65"/>
        <item m="1" x="5676"/>
        <item m="1" x="1924"/>
        <item m="1" x="1861"/>
        <item m="1" x="5830"/>
        <item x="71"/>
        <item m="1" x="1862"/>
        <item m="1" x="5877"/>
        <item m="1" x="3505"/>
        <item m="1" x="5968"/>
        <item m="1" x="2480"/>
        <item x="767"/>
        <item m="1" x="2481"/>
        <item m="1" x="2259"/>
        <item m="1" x="3373"/>
        <item m="1" x="2260"/>
        <item m="1" x="1456"/>
        <item m="1" x="2842"/>
        <item x="814"/>
        <item m="1" x="4588"/>
        <item m="1" x="1717"/>
        <item m="1" x="4475"/>
        <item x="22"/>
        <item m="1" x="4476"/>
        <item m="1" x="3515"/>
        <item m="1" x="2554"/>
        <item m="1" x="4711"/>
        <item x="724"/>
        <item m="1" x="2555"/>
        <item m="1" x="3101"/>
        <item m="1" x="2675"/>
        <item m="1" x="2280"/>
        <item x="725"/>
        <item m="1" x="2676"/>
        <item m="1" x="3690"/>
        <item m="1" x="2828"/>
        <item m="1" x="5660"/>
        <item m="1" x="2889"/>
        <item x="23"/>
        <item m="1" x="5661"/>
        <item m="1" x="2183"/>
        <item m="1" x="3535"/>
        <item m="1" x="4500"/>
        <item x="1161"/>
        <item m="1" x="3536"/>
        <item x="169"/>
        <item m="1" x="3736"/>
        <item m="1" x="2010"/>
        <item m="1" x="2972"/>
        <item m="1" x="3417"/>
        <item x="178"/>
        <item m="1" x="2973"/>
        <item x="222"/>
        <item m="1" x="5129"/>
        <item m="1" x="1787"/>
        <item x="225"/>
        <item m="1" x="5130"/>
        <item x="269"/>
        <item m="1" x="4860"/>
        <item m="1" x="3110"/>
        <item m="1" x="5384"/>
        <item m="1" x="3974"/>
        <item x="895"/>
        <item m="1" x="5385"/>
        <item m="1" x="5620"/>
        <item m="1" x="5597"/>
        <item m="1" x="3360"/>
        <item x="613"/>
        <item m="1" x="5598"/>
        <item m="1" x="1572"/>
        <item m="1" x="4641"/>
        <item m="1" x="2921"/>
        <item x="487"/>
        <item m="1" x="4642"/>
        <item m="1" x="4923"/>
        <item m="1" x="5775"/>
        <item m="1" x="2143"/>
        <item m="1" x="5789"/>
        <item m="1" x="1820"/>
        <item x="278"/>
        <item m="1" x="1821"/>
        <item m="1" x="5277"/>
        <item m="1" x="3147"/>
        <item m="1" x="1392"/>
        <item m="1" x="3394"/>
        <item m="1" x="3403"/>
        <item x="215"/>
        <item m="1" x="3395"/>
        <item m="1" x="2046"/>
        <item m="1" x="3603"/>
        <item m="1" x="1533"/>
        <item m="1" x="5318"/>
        <item m="1" x="5319"/>
        <item m="1" x="1534"/>
        <item x="587"/>
        <item m="1" x="4368"/>
        <item m="1" x="1668"/>
        <item x="588"/>
        <item m="1" x="4369"/>
        <item m="1" x="2872"/>
        <item m="1" x="3644"/>
        <item m="1" x="4176"/>
        <item x="589"/>
        <item m="1" x="3645"/>
        <item m="1" x="5114"/>
        <item m="1" x="3363"/>
        <item m="1" x="1670"/>
        <item x="591"/>
        <item m="1" x="3364"/>
        <item m="1" x="3575"/>
        <item m="1" x="4990"/>
        <item m="1" x="3691"/>
        <item m="1" x="2330"/>
        <item x="876"/>
        <item m="1" x="3692"/>
        <item x="403"/>
        <item m="1" x="1779"/>
        <item m="1" x="4336"/>
        <item m="1" x="1780"/>
        <item m="1" x="3052"/>
        <item m="1" x="1781"/>
        <item m="1" x="4697"/>
        <item m="1" x="4961"/>
        <item m="1" x="5108"/>
        <item m="1" x="5109"/>
        <item m="1" x="4962"/>
        <item m="1" x="1596"/>
        <item m="1" x="2332"/>
        <item m="1" x="1363"/>
        <item m="1" x="5341"/>
        <item m="1" x="3163"/>
        <item m="1" x="3164"/>
        <item m="1" x="5342"/>
        <item m="1" x="1510"/>
        <item m="1" x="4509"/>
        <item x="625"/>
        <item m="1" x="3299"/>
        <item m="1" x="3085"/>
        <item m="1" x="2735"/>
        <item m="1" x="3586"/>
        <item m="1" x="5656"/>
        <item m="1" x="3837"/>
        <item m="1" x="3587"/>
        <item m="1" x="1974"/>
        <item m="1" x="2563"/>
        <item m="1" x="2500"/>
        <item m="1" x="1792"/>
        <item m="1" x="4722"/>
        <item x="912"/>
        <item m="1" x="1793"/>
        <item m="1" x="4170"/>
        <item m="1" x="4988"/>
        <item m="1" x="5312"/>
        <item x="482"/>
        <item m="1" x="4989"/>
        <item x="775"/>
        <item x="776"/>
        <item m="1" x="5316"/>
        <item m="1" x="4430"/>
        <item m="1" x="5402"/>
        <item m="1" x="1971"/>
        <item x="1162"/>
        <item m="1" x="5403"/>
        <item m="1" x="2009"/>
        <item m="1" x="2771"/>
        <item m="1" x="3103"/>
        <item x="185"/>
        <item m="1" x="2772"/>
        <item m="1" x="2283"/>
        <item m="1" x="3803"/>
        <item x="478"/>
        <item m="1" x="3804"/>
        <item m="1" x="5696"/>
        <item m="1" x="5359"/>
        <item m="1" x="3959"/>
        <item x="821"/>
        <item m="1" x="5360"/>
        <item m="1" x="3282"/>
        <item m="1" x="5895"/>
        <item m="1" x="3452"/>
        <item x="380"/>
        <item m="1" x="5896"/>
        <item m="1" x="3084"/>
        <item m="1" x="2759"/>
        <item m="1" x="4924"/>
        <item x="696"/>
        <item m="1" x="2760"/>
        <item m="1" x="1826"/>
        <item m="1" x="1755"/>
        <item m="1" x="5781"/>
        <item m="1" x="4748"/>
        <item x="516"/>
        <item m="1" x="5782"/>
        <item m="1" x="5441"/>
        <item m="1" x="1542"/>
        <item m="1" x="2125"/>
        <item x="517"/>
        <item m="1" x="1543"/>
        <item m="1" x="4687"/>
        <item m="1" x="4886"/>
        <item x="699"/>
        <item m="1" x="4688"/>
        <item m="1" x="1629"/>
        <item m="1" x="5654"/>
        <item m="1" x="1630"/>
        <item m="1" x="1424"/>
        <item m="1" x="2918"/>
        <item m="1" x="5747"/>
        <item m="1" x="2990"/>
        <item x="590"/>
        <item m="1" x="5748"/>
        <item m="1" x="4448"/>
        <item m="1" x="3031"/>
        <item m="1" x="3732"/>
        <item x="715"/>
        <item m="1" x="3032"/>
        <item m="1" x="3056"/>
        <item m="1" x="5195"/>
        <item m="1" x="5648"/>
        <item x="723"/>
        <item m="1" x="5196"/>
        <item m="1" x="2358"/>
        <item m="1" x="2359"/>
        <item m="1" x="1709"/>
        <item m="1" x="4855"/>
        <item m="1" x="4946"/>
        <item m="1" x="5879"/>
        <item m="1" x="4947"/>
        <item m="1" x="5767"/>
        <item m="1" x="5173"/>
        <item m="1" x="3460"/>
        <item m="1" x="4839"/>
        <item x="966"/>
        <item m="1" x="3461"/>
        <item m="1" x="3142"/>
        <item m="1" x="1703"/>
        <item m="1" x="3432"/>
        <item m="1" x="1275"/>
        <item m="1" x="3245"/>
        <item x="623"/>
        <item m="1" x="1276"/>
        <item m="1" x="2846"/>
        <item m="1" x="5672"/>
        <item m="1" x="4319"/>
        <item m="1" x="4074"/>
        <item m="1" x="4075"/>
        <item m="1" x="4320"/>
        <item m="1" x="4076"/>
        <item m="1" x="2092"/>
        <item m="1" x="2851"/>
        <item m="1" x="2852"/>
        <item m="1" x="2093"/>
        <item m="1" x="1288"/>
        <item m="1" x="4455"/>
        <item m="1" x="3317"/>
        <item x="728"/>
        <item m="1" x="4456"/>
        <item x="729"/>
        <item m="1" x="3435"/>
        <item m="1" x="2400"/>
        <item m="1" x="3988"/>
        <item x="730"/>
        <item m="1" x="2401"/>
        <item m="1" x="3319"/>
        <item m="1" x="4632"/>
        <item m="1" x="5292"/>
        <item m="1" x="4633"/>
        <item x="529"/>
        <item m="1" x="5107"/>
        <item x="524"/>
        <item m="1" x="1950"/>
        <item x="627"/>
        <item m="1" x="3387"/>
        <item x="628"/>
        <item m="1" x="5262"/>
        <item m="1" x="2773"/>
        <item m="1" x="5263"/>
        <item x="629"/>
        <item x="630"/>
        <item x="631"/>
        <item m="1" x="5103"/>
        <item m="1" x="2164"/>
        <item m="1" x="4043"/>
        <item m="1" x="2971"/>
        <item m="1" x="4477"/>
        <item m="1" x="4478"/>
        <item m="1" x="2486"/>
        <item x="1124"/>
        <item m="1" x="5208"/>
        <item x="1188"/>
      </items>
    </pivotField>
    <pivotField compact="0" outline="0" showAll="0"/>
    <pivotField compact="0" outline="0" showAl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5">
    <field x="0"/>
    <field x="1"/>
    <field x="2"/>
    <field x="3"/>
    <field x="4"/>
  </rowFields>
  <rowItems count="17">
    <i>
      <x/>
      <x v="1"/>
    </i>
    <i t="blank" r="1">
      <x v="1"/>
    </i>
    <i>
      <x v="3"/>
      <x v="4"/>
    </i>
    <i t="blank" r="1">
      <x v="4"/>
    </i>
    <i>
      <x v="4"/>
      <x v="3"/>
    </i>
    <i t="blank" r="1">
      <x v="3"/>
    </i>
    <i>
      <x v="5"/>
      <x v="2"/>
    </i>
    <i t="blank" r="1">
      <x v="2"/>
    </i>
    <i>
      <x v="7"/>
      <x v="6"/>
    </i>
    <i t="blank" r="1">
      <x v="6"/>
    </i>
    <i>
      <x v="8"/>
      <x/>
    </i>
    <i r="2">
      <x v="29"/>
      <x v="10"/>
    </i>
    <i t="blank" r="3">
      <x v="10"/>
    </i>
    <i r="2">
      <x v="30"/>
      <x v="1"/>
    </i>
    <i t="blank" r="3">
      <x v="1"/>
    </i>
    <i>
      <x v="9"/>
      <x v="7"/>
    </i>
    <i t="blank" r="1">
      <x v="7"/>
    </i>
  </rowItems>
  <colFields count="1">
    <field x="-2"/>
  </colFields>
  <colItems count="3">
    <i>
      <x/>
    </i>
    <i i="1">
      <x v="1"/>
    </i>
    <i i="2">
      <x v="2"/>
    </i>
  </colItems>
  <dataFields count="3">
    <dataField name="PY" fld="8" baseField="0" baseItem="0" numFmtId="3"/>
    <dataField name="CY" fld="9" baseField="0" baseItem="0" numFmtId="3"/>
    <dataField name="BY" fld="10" baseField="1" baseItem="1" numFmtId="3"/>
  </dataFields>
  <formats count="35">
    <format dxfId="174">
      <pivotArea field="1" type="button" dataOnly="0" labelOnly="1" outline="0" axis="axisRow" fieldPosition="1"/>
    </format>
    <format dxfId="173">
      <pivotArea field="2" type="button" dataOnly="0" labelOnly="1" outline="0" axis="axisRow" fieldPosition="2"/>
    </format>
    <format dxfId="172">
      <pivotArea field="3" type="button" dataOnly="0" labelOnly="1" outline="0" axis="axisRow" fieldPosition="3"/>
    </format>
    <format dxfId="171">
      <pivotArea field="4" type="button" dataOnly="0" labelOnly="1" outline="0" axis="axisRow" fieldPosition="4"/>
    </format>
    <format dxfId="170">
      <pivotArea field="0" type="button" dataOnly="0" labelOnly="1" outline="0" axis="axisRow" fieldPosition="0"/>
    </format>
    <format dxfId="169">
      <pivotArea field="1" type="button" dataOnly="0" labelOnly="1" outline="0" axis="axisRow" fieldPosition="1"/>
    </format>
    <format dxfId="168">
      <pivotArea field="2" type="button" dataOnly="0" labelOnly="1" outline="0" axis="axisRow" fieldPosition="2"/>
    </format>
    <format dxfId="167">
      <pivotArea field="3" type="button" dataOnly="0" labelOnly="1" outline="0" axis="axisRow" fieldPosition="3"/>
    </format>
    <format dxfId="166">
      <pivotArea field="4" type="button" dataOnly="0" labelOnly="1" outline="0" axis="axisRow" fieldPosition="4"/>
    </format>
    <format dxfId="1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3">
      <pivotArea outline="0" fieldPosition="0">
        <references count="1">
          <reference field="4294967294" count="1">
            <x v="0"/>
          </reference>
        </references>
      </pivotArea>
    </format>
    <format dxfId="162">
      <pivotArea outline="0" fieldPosition="0">
        <references count="1">
          <reference field="4294967294" count="1">
            <x v="1"/>
          </reference>
        </references>
      </pivotArea>
    </format>
    <format dxfId="161">
      <pivotArea outline="0" fieldPosition="0">
        <references count="1">
          <reference field="4294967294" count="1">
            <x v="2"/>
          </reference>
        </references>
      </pivotArea>
    </format>
    <format dxfId="160">
      <pivotArea field="1" type="button" dataOnly="0" labelOnly="1" outline="0" axis="axisRow" fieldPosition="1"/>
    </format>
    <format dxfId="159">
      <pivotArea field="2" type="button" dataOnly="0" labelOnly="1" outline="0" axis="axisRow" fieldPosition="2"/>
    </format>
    <format dxfId="158">
      <pivotArea field="3" type="button" dataOnly="0" labelOnly="1" outline="0" axis="axisRow" fieldPosition="3"/>
    </format>
    <format dxfId="157">
      <pivotArea field="4" type="button" dataOnly="0" labelOnly="1" outline="0" axis="axisRow" fieldPosition="4"/>
    </format>
    <format dxfId="156">
      <pivotArea field="0" type="button" dataOnly="0" labelOnly="1" outline="0" axis="axisRow" fieldPosition="0"/>
    </format>
    <format dxfId="155">
      <pivotArea field="1" type="button" dataOnly="0" labelOnly="1" outline="0" axis="axisRow" fieldPosition="1"/>
    </format>
    <format dxfId="154">
      <pivotArea field="2" type="button" dataOnly="0" labelOnly="1" outline="0" axis="axisRow" fieldPosition="2"/>
    </format>
    <format dxfId="153">
      <pivotArea field="3" type="button" dataOnly="0" labelOnly="1" outline="0" axis="axisRow" fieldPosition="3"/>
    </format>
    <format dxfId="152">
      <pivotArea field="4" type="button" dataOnly="0" labelOnly="1" outline="0" axis="axisRow" fieldPosition="4"/>
    </format>
    <format dxfId="15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0">
      <pivotArea field="0" type="button" dataOnly="0" labelOnly="1" outline="0" axis="axisRow" fieldPosition="0"/>
    </format>
    <format dxfId="149">
      <pivotArea field="1" type="button" dataOnly="0" labelOnly="1" outline="0" axis="axisRow" fieldPosition="1"/>
    </format>
    <format dxfId="148">
      <pivotArea field="2" type="button" dataOnly="0" labelOnly="1" outline="0" axis="axisRow" fieldPosition="2"/>
    </format>
    <format dxfId="147">
      <pivotArea field="3" type="button" dataOnly="0" labelOnly="1" outline="0" axis="axisRow" fieldPosition="3"/>
    </format>
    <format dxfId="146">
      <pivotArea field="4" type="button" dataOnly="0" labelOnly="1" outline="0" axis="axisRow" fieldPosition="4"/>
    </format>
    <format dxfId="1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4">
      <pivotArea field="1" type="button" dataOnly="0" labelOnly="1" outline="0" axis="axisRow" fieldPosition="1"/>
    </format>
    <format dxfId="143">
      <pivotArea field="2" type="button" dataOnly="0" labelOnly="1" outline="0" axis="axisRow" fieldPosition="2"/>
    </format>
    <format dxfId="142">
      <pivotArea field="3" type="button" dataOnly="0" labelOnly="1" outline="0" axis="axisRow" fieldPosition="3"/>
    </format>
    <format dxfId="141">
      <pivotArea field="4" type="button" dataOnly="0" labelOnly="1" outline="0" axis="axisRow" fieldPosition="4"/>
    </format>
    <format dxfId="1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Table Style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Query from MAXP" refreshOnLoad="1" connectionId="1" autoFormatId="16" applyNumberFormats="0" applyBorderFormats="0" applyFontFormats="0" applyPatternFormats="0" applyAlignmentFormats="0" applyWidthHeightFormats="0">
  <queryTableRefresh nextId="17">
    <queryTableFields count="11">
      <queryTableField id="2" name="BALGRP1" tableColumnId="2"/>
      <queryTableField id="3" name="BALGRP1LT" tableColumnId="3"/>
      <queryTableField id="4" name="BALGRP2" tableColumnId="4"/>
      <queryTableField id="5" name="BALGRP2LT" tableColumnId="5"/>
      <queryTableField id="6" name="OMBACCT" tableColumnId="6"/>
      <queryTableField id="10" name="QTIME" tableColumnId="10"/>
      <queryTableField id="11" name="VERBY" tableColumnId="11"/>
      <queryTableField id="12" name="AGELT" tableColumnId="1"/>
      <queryTableField id="14" name="AMT1" tableColumnId="8"/>
      <queryTableField id="15" name="AMT2" tableColumnId="9"/>
      <queryTableField id="16" name="AMT3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MAXP" displayName="Table_Query_from_MAXP" ref="A1:K1190" tableType="queryTable" totalsRowShown="0">
  <autoFilter ref="A1:K1190"/>
  <tableColumns count="11">
    <tableColumn id="2" uniqueName="2" name="BALGRP1" queryTableFieldId="2"/>
    <tableColumn id="3" uniqueName="3" name="BALGRP1LT" queryTableFieldId="3"/>
    <tableColumn id="4" uniqueName="4" name="BALGRP2" queryTableFieldId="4"/>
    <tableColumn id="5" uniqueName="5" name="BALGRP2LT" queryTableFieldId="5"/>
    <tableColumn id="6" uniqueName="6" name="OMBACCT" queryTableFieldId="6"/>
    <tableColumn id="10" uniqueName="10" name="QTIME" queryTableFieldId="10"/>
    <tableColumn id="11" uniqueName="11" name="VERBY" queryTableFieldId="11"/>
    <tableColumn id="1" uniqueName="1" name="AGELT" queryTableFieldId="12"/>
    <tableColumn id="8" uniqueName="8" name="AMT1" queryTableFieldId="14"/>
    <tableColumn id="9" uniqueName="9" name="AMT2" queryTableFieldId="15"/>
    <tableColumn id="12" uniqueName="12" name="AMT3" queryTableField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workbookViewId="0">
      <pane ySplit="6" topLeftCell="A7" activePane="bottomLeft" state="frozen"/>
      <selection activeCell="B1" sqref="B1"/>
      <selection pane="bottomLeft" activeCell="B7" sqref="B7"/>
    </sheetView>
  </sheetViews>
  <sheetFormatPr defaultRowHeight="15.75" x14ac:dyDescent="0.25"/>
  <cols>
    <col min="1" max="1" width="9.375" hidden="1" customWidth="1"/>
    <col min="2" max="2" width="13.875" bestFit="1" customWidth="1"/>
    <col min="3" max="3" width="13.875" hidden="1" customWidth="1"/>
    <col min="4" max="4" width="13.75" customWidth="1"/>
    <col min="5" max="5" width="66.25" customWidth="1"/>
    <col min="6" max="9" width="10.75" customWidth="1"/>
  </cols>
  <sheetData>
    <row r="1" spans="1:8" x14ac:dyDescent="0.25">
      <c r="B1" s="8" t="str">
        <f>"Table 9. UNOBLIGATED BALANCES, END OF YEAR, BY PROGRAM CATEGORIES, FY " &amp; H5&amp;" BUDGET"</f>
        <v>Table 9. UNOBLIGATED BALANCES, END OF YEAR, BY PROGRAM CATEGORIES, FY 2020 BUDGET</v>
      </c>
      <c r="C1" s="9"/>
      <c r="D1" s="9"/>
      <c r="E1" s="9"/>
      <c r="F1" s="9"/>
      <c r="G1" s="9"/>
      <c r="H1" s="9"/>
    </row>
    <row r="2" spans="1:8" x14ac:dyDescent="0.25">
      <c r="B2" s="8" t="s">
        <v>1131</v>
      </c>
      <c r="C2" s="9"/>
      <c r="D2" s="9"/>
      <c r="E2" s="9"/>
      <c r="F2" s="9"/>
      <c r="G2" s="9"/>
      <c r="H2" s="9"/>
    </row>
    <row r="3" spans="1:8" x14ac:dyDescent="0.25">
      <c r="B3" s="8" t="s">
        <v>92</v>
      </c>
      <c r="C3" s="9"/>
      <c r="D3" s="9"/>
      <c r="E3" s="9"/>
      <c r="F3" s="9"/>
      <c r="G3" s="9"/>
      <c r="H3" s="9"/>
    </row>
    <row r="4" spans="1:8" x14ac:dyDescent="0.25">
      <c r="B4" s="8" t="s">
        <v>1146</v>
      </c>
      <c r="C4" s="8"/>
      <c r="D4" s="8"/>
      <c r="E4" s="8"/>
      <c r="F4" s="8"/>
      <c r="G4" s="8"/>
      <c r="H4" s="8"/>
    </row>
    <row r="5" spans="1:8" x14ac:dyDescent="0.25">
      <c r="B5" s="3"/>
      <c r="C5" s="3"/>
      <c r="D5" s="3"/>
      <c r="E5" s="3"/>
      <c r="F5" s="2">
        <f>Data!G2-2</f>
        <v>2018</v>
      </c>
      <c r="G5" s="2">
        <f>F5+1</f>
        <v>2019</v>
      </c>
      <c r="H5" s="2">
        <f>G5+1</f>
        <v>2020</v>
      </c>
    </row>
    <row r="6" spans="1:8" s="5" customFormat="1" x14ac:dyDescent="0.25">
      <c r="A6" s="4" t="s">
        <v>0</v>
      </c>
      <c r="B6" s="6" t="s">
        <v>1143</v>
      </c>
      <c r="C6" s="6" t="s">
        <v>2</v>
      </c>
      <c r="D6" s="6" t="s">
        <v>1144</v>
      </c>
      <c r="E6" s="6" t="s">
        <v>1145</v>
      </c>
      <c r="F6" s="7" t="s">
        <v>1137</v>
      </c>
      <c r="G6" s="7" t="s">
        <v>1138</v>
      </c>
      <c r="H6" s="7" t="s">
        <v>1139</v>
      </c>
    </row>
    <row r="7" spans="1:8" x14ac:dyDescent="0.25">
      <c r="A7" t="s">
        <v>6</v>
      </c>
      <c r="B7" t="s">
        <v>7</v>
      </c>
      <c r="F7" s="1">
        <v>591532</v>
      </c>
      <c r="G7" s="1">
        <v>628734</v>
      </c>
      <c r="H7" s="1">
        <v>641026</v>
      </c>
    </row>
    <row r="8" spans="1:8" x14ac:dyDescent="0.25">
      <c r="F8" s="1"/>
      <c r="G8" s="1"/>
      <c r="H8" s="1"/>
    </row>
    <row r="9" spans="1:8" x14ac:dyDescent="0.25">
      <c r="A9" t="s">
        <v>12</v>
      </c>
      <c r="B9" t="s">
        <v>13</v>
      </c>
      <c r="F9" s="1">
        <v>47911</v>
      </c>
      <c r="G9" s="1">
        <v>48023</v>
      </c>
      <c r="H9" s="1">
        <v>61601</v>
      </c>
    </row>
    <row r="10" spans="1:8" x14ac:dyDescent="0.25">
      <c r="F10" s="1"/>
      <c r="G10" s="1"/>
      <c r="H10" s="1"/>
    </row>
    <row r="11" spans="1:8" x14ac:dyDescent="0.25">
      <c r="A11" t="s">
        <v>14</v>
      </c>
      <c r="B11" t="s">
        <v>15</v>
      </c>
      <c r="F11" s="1">
        <v>69244</v>
      </c>
      <c r="G11" s="1">
        <v>68279</v>
      </c>
      <c r="H11" s="1">
        <v>57238</v>
      </c>
    </row>
    <row r="12" spans="1:8" x14ac:dyDescent="0.25">
      <c r="F12" s="1"/>
      <c r="G12" s="1"/>
      <c r="H12" s="1"/>
    </row>
    <row r="13" spans="1:8" x14ac:dyDescent="0.25">
      <c r="A13" t="s">
        <v>115</v>
      </c>
      <c r="B13" t="s">
        <v>18</v>
      </c>
      <c r="F13" s="1">
        <v>38171</v>
      </c>
      <c r="G13" s="1">
        <v>34004</v>
      </c>
      <c r="H13" s="1">
        <v>14606</v>
      </c>
    </row>
    <row r="14" spans="1:8" x14ac:dyDescent="0.25">
      <c r="F14" s="1"/>
      <c r="G14" s="1"/>
      <c r="H14" s="1"/>
    </row>
    <row r="15" spans="1:8" x14ac:dyDescent="0.25">
      <c r="A15" t="s">
        <v>9</v>
      </c>
      <c r="B15" t="s">
        <v>99</v>
      </c>
      <c r="F15" s="1">
        <v>158275</v>
      </c>
      <c r="G15" s="1">
        <v>145676</v>
      </c>
      <c r="H15" s="1">
        <v>331214</v>
      </c>
    </row>
    <row r="16" spans="1:8" x14ac:dyDescent="0.25">
      <c r="F16" s="1"/>
      <c r="G16" s="1"/>
      <c r="H16" s="1"/>
    </row>
    <row r="17" spans="1:8" x14ac:dyDescent="0.25">
      <c r="A17" t="s">
        <v>1250</v>
      </c>
      <c r="B17" t="s">
        <v>10</v>
      </c>
      <c r="F17" s="1">
        <v>218472</v>
      </c>
      <c r="G17" s="1">
        <v>194272</v>
      </c>
      <c r="H17" s="1">
        <v>159785</v>
      </c>
    </row>
    <row r="18" spans="1:8" x14ac:dyDescent="0.25">
      <c r="C18" t="s">
        <v>1251</v>
      </c>
      <c r="D18" t="s">
        <v>96</v>
      </c>
      <c r="F18" s="1">
        <v>213032</v>
      </c>
      <c r="G18" s="1">
        <v>189998</v>
      </c>
      <c r="H18" s="1">
        <v>155426</v>
      </c>
    </row>
    <row r="19" spans="1:8" x14ac:dyDescent="0.25">
      <c r="F19" s="1"/>
      <c r="G19" s="1"/>
      <c r="H19" s="1"/>
    </row>
    <row r="20" spans="1:8" x14ac:dyDescent="0.25">
      <c r="C20" t="s">
        <v>1252</v>
      </c>
      <c r="D20" t="s">
        <v>95</v>
      </c>
      <c r="F20" s="1">
        <v>5440</v>
      </c>
      <c r="G20" s="1">
        <v>4274</v>
      </c>
      <c r="H20" s="1">
        <v>4359</v>
      </c>
    </row>
    <row r="21" spans="1:8" x14ac:dyDescent="0.25">
      <c r="F21" s="1"/>
      <c r="G21" s="1"/>
      <c r="H21" s="1"/>
    </row>
    <row r="22" spans="1:8" x14ac:dyDescent="0.25">
      <c r="A22" t="s">
        <v>110</v>
      </c>
      <c r="B22" t="s">
        <v>108</v>
      </c>
      <c r="F22" s="1">
        <v>1123605</v>
      </c>
      <c r="G22" s="1">
        <v>1118988</v>
      </c>
      <c r="H22" s="1">
        <v>1265470</v>
      </c>
    </row>
    <row r="23" spans="1:8" x14ac:dyDescent="0.25">
      <c r="F23" s="1"/>
      <c r="G23" s="1"/>
      <c r="H23" s="1"/>
    </row>
  </sheetData>
  <mergeCells count="4">
    <mergeCell ref="B1:H1"/>
    <mergeCell ref="B2:H2"/>
    <mergeCell ref="B3:H3"/>
    <mergeCell ref="B4:H4"/>
  </mergeCells>
  <pageMargins left="0.25" right="0.25" top="0.75" bottom="0.75" header="0.3" footer="0.3"/>
  <pageSetup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0"/>
  <sheetViews>
    <sheetView topLeftCell="F1" workbookViewId="0">
      <selection activeCell="F2" sqref="F2"/>
    </sheetView>
  </sheetViews>
  <sheetFormatPr defaultRowHeight="15.75" x14ac:dyDescent="0.25"/>
  <cols>
    <col min="1" max="1" width="10.5" bestFit="1" customWidth="1"/>
    <col min="2" max="2" width="51.25" bestFit="1" customWidth="1"/>
    <col min="3" max="3" width="10.5" bestFit="1" customWidth="1"/>
    <col min="4" max="4" width="56.75" bestFit="1" customWidth="1"/>
    <col min="5" max="5" width="80.75" bestFit="1" customWidth="1"/>
    <col min="6" max="6" width="21.25" bestFit="1" customWidth="1"/>
    <col min="7" max="7" width="8.25" bestFit="1" customWidth="1"/>
    <col min="8" max="8" width="63.25" bestFit="1" customWidth="1"/>
    <col min="9" max="11" width="7.875" bestFit="1" customWidth="1"/>
    <col min="12" max="12" width="7.875" customWidth="1"/>
    <col min="13" max="14" width="9.25" bestFit="1" customWidth="1"/>
    <col min="15" max="15" width="21.25" bestFit="1" customWidth="1"/>
    <col min="16" max="16" width="8.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98</v>
      </c>
      <c r="G1" t="s">
        <v>105</v>
      </c>
      <c r="H1" t="s">
        <v>1133</v>
      </c>
      <c r="I1" t="s">
        <v>1134</v>
      </c>
      <c r="J1" t="s">
        <v>1135</v>
      </c>
      <c r="K1" t="s">
        <v>1136</v>
      </c>
    </row>
    <row r="2" spans="1:11" x14ac:dyDescent="0.25">
      <c r="A2" t="s">
        <v>1250</v>
      </c>
      <c r="B2" t="s">
        <v>10</v>
      </c>
      <c r="C2" t="s">
        <v>1251</v>
      </c>
      <c r="D2" t="s">
        <v>96</v>
      </c>
      <c r="E2" t="s">
        <v>1088</v>
      </c>
      <c r="F2" t="s">
        <v>1361</v>
      </c>
      <c r="G2" t="s">
        <v>1147</v>
      </c>
      <c r="H2" t="s">
        <v>8</v>
      </c>
      <c r="I2">
        <v>1</v>
      </c>
      <c r="J2">
        <v>0</v>
      </c>
      <c r="K2">
        <v>0</v>
      </c>
    </row>
    <row r="3" spans="1:11" x14ac:dyDescent="0.25">
      <c r="A3" t="s">
        <v>1250</v>
      </c>
      <c r="B3" t="s">
        <v>10</v>
      </c>
      <c r="C3" t="s">
        <v>1251</v>
      </c>
      <c r="D3" t="s">
        <v>96</v>
      </c>
      <c r="E3" t="s">
        <v>1182</v>
      </c>
      <c r="F3" t="s">
        <v>1361</v>
      </c>
      <c r="G3" t="s">
        <v>1147</v>
      </c>
      <c r="H3" t="s">
        <v>27</v>
      </c>
      <c r="I3">
        <v>1514</v>
      </c>
      <c r="J3">
        <v>0</v>
      </c>
      <c r="K3">
        <v>0</v>
      </c>
    </row>
    <row r="4" spans="1:11" x14ac:dyDescent="0.25">
      <c r="A4" t="s">
        <v>1250</v>
      </c>
      <c r="B4" t="s">
        <v>10</v>
      </c>
      <c r="C4" t="s">
        <v>1251</v>
      </c>
      <c r="D4" t="s">
        <v>96</v>
      </c>
      <c r="E4" t="s">
        <v>417</v>
      </c>
      <c r="F4" t="s">
        <v>1361</v>
      </c>
      <c r="G4" t="s">
        <v>1147</v>
      </c>
      <c r="H4" t="s">
        <v>38</v>
      </c>
      <c r="I4">
        <v>1</v>
      </c>
      <c r="J4">
        <v>0</v>
      </c>
      <c r="K4">
        <v>0</v>
      </c>
    </row>
    <row r="5" spans="1:11" x14ac:dyDescent="0.25">
      <c r="A5" t="s">
        <v>1250</v>
      </c>
      <c r="B5" t="s">
        <v>10</v>
      </c>
      <c r="C5" t="s">
        <v>1251</v>
      </c>
      <c r="D5" t="s">
        <v>96</v>
      </c>
      <c r="E5" t="s">
        <v>418</v>
      </c>
      <c r="F5" t="s">
        <v>1361</v>
      </c>
      <c r="G5" t="s">
        <v>1147</v>
      </c>
      <c r="H5" t="s">
        <v>38</v>
      </c>
      <c r="I5">
        <v>5</v>
      </c>
      <c r="J5">
        <v>2</v>
      </c>
      <c r="K5">
        <v>2</v>
      </c>
    </row>
    <row r="6" spans="1:11" x14ac:dyDescent="0.25">
      <c r="A6" t="s">
        <v>1250</v>
      </c>
      <c r="B6" t="s">
        <v>10</v>
      </c>
      <c r="C6" t="s">
        <v>1251</v>
      </c>
      <c r="D6" t="s">
        <v>96</v>
      </c>
      <c r="E6" t="s">
        <v>490</v>
      </c>
      <c r="F6" t="s">
        <v>1361</v>
      </c>
      <c r="G6" t="s">
        <v>1147</v>
      </c>
      <c r="H6" t="s">
        <v>38</v>
      </c>
      <c r="I6">
        <v>1</v>
      </c>
      <c r="J6">
        <v>1</v>
      </c>
      <c r="K6">
        <v>1</v>
      </c>
    </row>
    <row r="7" spans="1:11" x14ac:dyDescent="0.25">
      <c r="A7" t="s">
        <v>1250</v>
      </c>
      <c r="B7" t="s">
        <v>10</v>
      </c>
      <c r="C7" t="s">
        <v>1251</v>
      </c>
      <c r="D7" t="s">
        <v>96</v>
      </c>
      <c r="E7" t="s">
        <v>419</v>
      </c>
      <c r="F7" t="s">
        <v>1361</v>
      </c>
      <c r="G7" t="s">
        <v>1147</v>
      </c>
      <c r="H7" t="s">
        <v>38</v>
      </c>
      <c r="I7">
        <v>17</v>
      </c>
      <c r="J7">
        <v>23</v>
      </c>
      <c r="K7">
        <v>18</v>
      </c>
    </row>
    <row r="8" spans="1:11" x14ac:dyDescent="0.25">
      <c r="A8" t="s">
        <v>1250</v>
      </c>
      <c r="B8" t="s">
        <v>10</v>
      </c>
      <c r="C8" t="s">
        <v>1251</v>
      </c>
      <c r="D8" t="s">
        <v>96</v>
      </c>
      <c r="E8" t="s">
        <v>545</v>
      </c>
      <c r="F8" t="s">
        <v>1361</v>
      </c>
      <c r="G8" t="s">
        <v>1147</v>
      </c>
      <c r="H8" t="s">
        <v>25</v>
      </c>
      <c r="I8">
        <v>100</v>
      </c>
      <c r="J8">
        <v>50</v>
      </c>
      <c r="K8">
        <v>0</v>
      </c>
    </row>
    <row r="9" spans="1:11" x14ac:dyDescent="0.25">
      <c r="A9" t="s">
        <v>1250</v>
      </c>
      <c r="B9" t="s">
        <v>10</v>
      </c>
      <c r="C9" t="s">
        <v>1251</v>
      </c>
      <c r="D9" t="s">
        <v>96</v>
      </c>
      <c r="E9" t="s">
        <v>353</v>
      </c>
      <c r="F9" t="s">
        <v>1361</v>
      </c>
      <c r="G9" t="s">
        <v>1147</v>
      </c>
      <c r="H9" t="s">
        <v>40</v>
      </c>
      <c r="I9">
        <v>3798</v>
      </c>
      <c r="J9">
        <v>3798</v>
      </c>
      <c r="K9">
        <v>3798</v>
      </c>
    </row>
    <row r="10" spans="1:11" x14ac:dyDescent="0.25">
      <c r="A10" t="s">
        <v>1250</v>
      </c>
      <c r="B10" t="s">
        <v>10</v>
      </c>
      <c r="C10" t="s">
        <v>1251</v>
      </c>
      <c r="D10" t="s">
        <v>96</v>
      </c>
      <c r="E10" t="s">
        <v>320</v>
      </c>
      <c r="F10" t="s">
        <v>1361</v>
      </c>
      <c r="G10" t="s">
        <v>1147</v>
      </c>
      <c r="H10" t="s">
        <v>40</v>
      </c>
      <c r="I10">
        <v>748</v>
      </c>
      <c r="J10">
        <v>748</v>
      </c>
      <c r="K10">
        <v>748</v>
      </c>
    </row>
    <row r="11" spans="1:11" x14ac:dyDescent="0.25">
      <c r="A11" t="s">
        <v>1250</v>
      </c>
      <c r="B11" t="s">
        <v>10</v>
      </c>
      <c r="C11" t="s">
        <v>1251</v>
      </c>
      <c r="D11" t="s">
        <v>96</v>
      </c>
      <c r="E11" t="s">
        <v>1065</v>
      </c>
      <c r="F11" t="s">
        <v>1361</v>
      </c>
      <c r="G11" t="s">
        <v>1147</v>
      </c>
      <c r="H11" t="s">
        <v>40</v>
      </c>
      <c r="I11">
        <v>5</v>
      </c>
      <c r="J11">
        <v>5</v>
      </c>
      <c r="K11">
        <v>5</v>
      </c>
    </row>
    <row r="12" spans="1:11" x14ac:dyDescent="0.25">
      <c r="A12" t="s">
        <v>1250</v>
      </c>
      <c r="B12" t="s">
        <v>10</v>
      </c>
      <c r="C12" t="s">
        <v>1251</v>
      </c>
      <c r="D12" t="s">
        <v>96</v>
      </c>
      <c r="E12" t="s">
        <v>321</v>
      </c>
      <c r="F12" t="s">
        <v>1361</v>
      </c>
      <c r="G12" t="s">
        <v>1147</v>
      </c>
      <c r="H12" t="s">
        <v>40</v>
      </c>
      <c r="I12">
        <v>1</v>
      </c>
      <c r="J12">
        <v>1</v>
      </c>
      <c r="K12">
        <v>1</v>
      </c>
    </row>
    <row r="13" spans="1:11" x14ac:dyDescent="0.25">
      <c r="A13" t="s">
        <v>1250</v>
      </c>
      <c r="B13" t="s">
        <v>10</v>
      </c>
      <c r="C13" t="s">
        <v>1251</v>
      </c>
      <c r="D13" t="s">
        <v>96</v>
      </c>
      <c r="E13" t="s">
        <v>292</v>
      </c>
      <c r="F13" t="s">
        <v>1361</v>
      </c>
      <c r="G13" t="s">
        <v>1147</v>
      </c>
      <c r="H13" t="s">
        <v>35</v>
      </c>
      <c r="I13">
        <v>16</v>
      </c>
      <c r="J13">
        <v>16</v>
      </c>
      <c r="K13">
        <v>16</v>
      </c>
    </row>
    <row r="14" spans="1:11" x14ac:dyDescent="0.25">
      <c r="A14" t="s">
        <v>1250</v>
      </c>
      <c r="B14" t="s">
        <v>10</v>
      </c>
      <c r="C14" t="s">
        <v>1251</v>
      </c>
      <c r="D14" t="s">
        <v>96</v>
      </c>
      <c r="E14" t="s">
        <v>1274</v>
      </c>
      <c r="F14" t="s">
        <v>1361</v>
      </c>
      <c r="G14" t="s">
        <v>1147</v>
      </c>
      <c r="H14" t="s">
        <v>35</v>
      </c>
      <c r="I14">
        <v>0</v>
      </c>
      <c r="J14">
        <v>0</v>
      </c>
      <c r="K14">
        <v>-16</v>
      </c>
    </row>
    <row r="15" spans="1:11" x14ac:dyDescent="0.25">
      <c r="A15" t="s">
        <v>1250</v>
      </c>
      <c r="B15" t="s">
        <v>10</v>
      </c>
      <c r="C15" t="s">
        <v>1251</v>
      </c>
      <c r="D15" t="s">
        <v>96</v>
      </c>
      <c r="E15" t="s">
        <v>354</v>
      </c>
      <c r="F15" t="s">
        <v>1361</v>
      </c>
      <c r="G15" t="s">
        <v>1147</v>
      </c>
      <c r="H15" t="s">
        <v>36</v>
      </c>
      <c r="I15">
        <v>458</v>
      </c>
      <c r="J15">
        <v>458</v>
      </c>
      <c r="K15">
        <v>449</v>
      </c>
    </row>
    <row r="16" spans="1:11" x14ac:dyDescent="0.25">
      <c r="A16" t="s">
        <v>1250</v>
      </c>
      <c r="B16" t="s">
        <v>10</v>
      </c>
      <c r="C16" t="s">
        <v>1251</v>
      </c>
      <c r="D16" t="s">
        <v>96</v>
      </c>
      <c r="E16" t="s">
        <v>234</v>
      </c>
      <c r="F16" t="s">
        <v>1361</v>
      </c>
      <c r="G16" t="s">
        <v>1147</v>
      </c>
      <c r="H16" t="s">
        <v>46</v>
      </c>
      <c r="I16">
        <v>2</v>
      </c>
      <c r="J16">
        <v>2</v>
      </c>
      <c r="K16">
        <v>2</v>
      </c>
    </row>
    <row r="17" spans="1:11" x14ac:dyDescent="0.25">
      <c r="A17" t="s">
        <v>1250</v>
      </c>
      <c r="B17" t="s">
        <v>10</v>
      </c>
      <c r="C17" t="s">
        <v>1251</v>
      </c>
      <c r="D17" t="s">
        <v>96</v>
      </c>
      <c r="E17" t="s">
        <v>126</v>
      </c>
      <c r="F17" t="s">
        <v>1361</v>
      </c>
      <c r="G17" t="s">
        <v>1147</v>
      </c>
      <c r="H17" t="s">
        <v>50</v>
      </c>
      <c r="I17">
        <v>197</v>
      </c>
      <c r="J17">
        <v>207</v>
      </c>
      <c r="K17">
        <v>101</v>
      </c>
    </row>
    <row r="18" spans="1:11" x14ac:dyDescent="0.25">
      <c r="A18" t="s">
        <v>1250</v>
      </c>
      <c r="B18" t="s">
        <v>10</v>
      </c>
      <c r="C18" t="s">
        <v>1251</v>
      </c>
      <c r="D18" t="s">
        <v>96</v>
      </c>
      <c r="E18" t="s">
        <v>323</v>
      </c>
      <c r="F18" t="s">
        <v>1361</v>
      </c>
      <c r="G18" t="s">
        <v>1147</v>
      </c>
      <c r="H18" t="s">
        <v>52</v>
      </c>
      <c r="I18">
        <v>119</v>
      </c>
      <c r="J18">
        <v>108</v>
      </c>
      <c r="K18">
        <v>112</v>
      </c>
    </row>
    <row r="19" spans="1:11" x14ac:dyDescent="0.25">
      <c r="A19" t="s">
        <v>1250</v>
      </c>
      <c r="B19" t="s">
        <v>10</v>
      </c>
      <c r="C19" t="s">
        <v>1251</v>
      </c>
      <c r="D19" t="s">
        <v>96</v>
      </c>
      <c r="E19" t="s">
        <v>420</v>
      </c>
      <c r="F19" t="s">
        <v>1361</v>
      </c>
      <c r="G19" t="s">
        <v>1147</v>
      </c>
      <c r="H19" t="s">
        <v>54</v>
      </c>
      <c r="I19">
        <v>2</v>
      </c>
      <c r="J19">
        <v>2</v>
      </c>
      <c r="K19">
        <v>1</v>
      </c>
    </row>
    <row r="20" spans="1:11" x14ac:dyDescent="0.25">
      <c r="A20" t="s">
        <v>1250</v>
      </c>
      <c r="B20" t="s">
        <v>10</v>
      </c>
      <c r="C20" t="s">
        <v>1251</v>
      </c>
      <c r="D20" t="s">
        <v>96</v>
      </c>
      <c r="E20" t="s">
        <v>447</v>
      </c>
      <c r="F20" t="s">
        <v>1361</v>
      </c>
      <c r="G20" t="s">
        <v>1147</v>
      </c>
      <c r="H20" t="s">
        <v>55</v>
      </c>
      <c r="I20">
        <v>22</v>
      </c>
      <c r="J20">
        <v>33</v>
      </c>
      <c r="K20">
        <v>33</v>
      </c>
    </row>
    <row r="21" spans="1:11" x14ac:dyDescent="0.25">
      <c r="A21" t="s">
        <v>1250</v>
      </c>
      <c r="B21" t="s">
        <v>10</v>
      </c>
      <c r="C21" t="s">
        <v>1251</v>
      </c>
      <c r="D21" t="s">
        <v>96</v>
      </c>
      <c r="E21" t="s">
        <v>993</v>
      </c>
      <c r="F21" t="s">
        <v>1361</v>
      </c>
      <c r="G21" t="s">
        <v>1147</v>
      </c>
      <c r="H21" t="s">
        <v>992</v>
      </c>
      <c r="I21">
        <v>1</v>
      </c>
      <c r="J21">
        <v>1</v>
      </c>
      <c r="K21">
        <v>0</v>
      </c>
    </row>
    <row r="22" spans="1:11" x14ac:dyDescent="0.25">
      <c r="A22" t="s">
        <v>1250</v>
      </c>
      <c r="B22" t="s">
        <v>10</v>
      </c>
      <c r="C22" t="s">
        <v>1251</v>
      </c>
      <c r="D22" t="s">
        <v>96</v>
      </c>
      <c r="E22" t="s">
        <v>235</v>
      </c>
      <c r="F22" t="s">
        <v>1361</v>
      </c>
      <c r="G22" t="s">
        <v>1147</v>
      </c>
      <c r="H22" t="s">
        <v>58</v>
      </c>
      <c r="I22">
        <v>6</v>
      </c>
      <c r="J22">
        <v>6</v>
      </c>
      <c r="K22">
        <v>6</v>
      </c>
    </row>
    <row r="23" spans="1:11" x14ac:dyDescent="0.25">
      <c r="A23" t="s">
        <v>1250</v>
      </c>
      <c r="B23" t="s">
        <v>10</v>
      </c>
      <c r="C23" t="s">
        <v>1251</v>
      </c>
      <c r="D23" t="s">
        <v>96</v>
      </c>
      <c r="E23" t="s">
        <v>163</v>
      </c>
      <c r="F23" t="s">
        <v>1361</v>
      </c>
      <c r="G23" t="s">
        <v>1147</v>
      </c>
      <c r="H23" t="s">
        <v>60</v>
      </c>
      <c r="I23">
        <v>8</v>
      </c>
      <c r="J23">
        <v>4</v>
      </c>
      <c r="K23">
        <v>5</v>
      </c>
    </row>
    <row r="24" spans="1:11" x14ac:dyDescent="0.25">
      <c r="A24" t="s">
        <v>1250</v>
      </c>
      <c r="B24" t="s">
        <v>10</v>
      </c>
      <c r="C24" t="s">
        <v>1251</v>
      </c>
      <c r="D24" t="s">
        <v>96</v>
      </c>
      <c r="E24" t="s">
        <v>236</v>
      </c>
      <c r="F24" t="s">
        <v>1361</v>
      </c>
      <c r="G24" t="s">
        <v>1147</v>
      </c>
      <c r="H24" t="s">
        <v>68</v>
      </c>
      <c r="I24">
        <v>257</v>
      </c>
      <c r="J24">
        <v>255</v>
      </c>
      <c r="K24">
        <v>245</v>
      </c>
    </row>
    <row r="25" spans="1:11" x14ac:dyDescent="0.25">
      <c r="A25" t="s">
        <v>1250</v>
      </c>
      <c r="B25" t="s">
        <v>10</v>
      </c>
      <c r="C25" t="s">
        <v>1251</v>
      </c>
      <c r="D25" t="s">
        <v>96</v>
      </c>
      <c r="E25" t="s">
        <v>385</v>
      </c>
      <c r="F25" t="s">
        <v>1361</v>
      </c>
      <c r="G25" t="s">
        <v>1147</v>
      </c>
      <c r="H25" t="s">
        <v>69</v>
      </c>
      <c r="I25">
        <v>53</v>
      </c>
      <c r="J25">
        <v>49</v>
      </c>
      <c r="K25">
        <v>47</v>
      </c>
    </row>
    <row r="26" spans="1:11" x14ac:dyDescent="0.25">
      <c r="A26" t="s">
        <v>1250</v>
      </c>
      <c r="B26" t="s">
        <v>10</v>
      </c>
      <c r="C26" t="s">
        <v>1251</v>
      </c>
      <c r="D26" t="s">
        <v>96</v>
      </c>
      <c r="E26" t="s">
        <v>1148</v>
      </c>
      <c r="F26" t="s">
        <v>1361</v>
      </c>
      <c r="G26" t="s">
        <v>1147</v>
      </c>
      <c r="H26" t="s">
        <v>8</v>
      </c>
      <c r="I26">
        <v>3</v>
      </c>
      <c r="J26">
        <v>3</v>
      </c>
      <c r="K26">
        <v>3</v>
      </c>
    </row>
    <row r="27" spans="1:11" x14ac:dyDescent="0.25">
      <c r="A27" t="s">
        <v>1250</v>
      </c>
      <c r="B27" t="s">
        <v>10</v>
      </c>
      <c r="C27" t="s">
        <v>1251</v>
      </c>
      <c r="D27" t="s">
        <v>96</v>
      </c>
      <c r="E27" t="s">
        <v>1154</v>
      </c>
      <c r="F27" t="s">
        <v>1361</v>
      </c>
      <c r="G27" t="s">
        <v>1147</v>
      </c>
      <c r="H27" t="s">
        <v>16</v>
      </c>
      <c r="I27">
        <v>2</v>
      </c>
      <c r="J27">
        <v>0</v>
      </c>
      <c r="K27">
        <v>0</v>
      </c>
    </row>
    <row r="28" spans="1:11" x14ac:dyDescent="0.25">
      <c r="A28" t="s">
        <v>1250</v>
      </c>
      <c r="B28" t="s">
        <v>10</v>
      </c>
      <c r="C28" t="s">
        <v>1251</v>
      </c>
      <c r="D28" t="s">
        <v>96</v>
      </c>
      <c r="E28" t="s">
        <v>1015</v>
      </c>
      <c r="F28" t="s">
        <v>1361</v>
      </c>
      <c r="G28" t="s">
        <v>1147</v>
      </c>
      <c r="H28" t="s">
        <v>20</v>
      </c>
      <c r="I28">
        <v>2005</v>
      </c>
      <c r="J28">
        <v>1063</v>
      </c>
      <c r="K28">
        <v>1079</v>
      </c>
    </row>
    <row r="29" spans="1:11" x14ac:dyDescent="0.25">
      <c r="A29" t="s">
        <v>1250</v>
      </c>
      <c r="B29" t="s">
        <v>10</v>
      </c>
      <c r="C29" t="s">
        <v>1251</v>
      </c>
      <c r="D29" t="s">
        <v>96</v>
      </c>
      <c r="E29" t="s">
        <v>991</v>
      </c>
      <c r="F29" t="s">
        <v>1361</v>
      </c>
      <c r="G29" t="s">
        <v>1147</v>
      </c>
      <c r="H29" t="s">
        <v>32</v>
      </c>
      <c r="I29">
        <v>4</v>
      </c>
      <c r="J29">
        <v>4</v>
      </c>
      <c r="K29">
        <v>4</v>
      </c>
    </row>
    <row r="30" spans="1:11" x14ac:dyDescent="0.25">
      <c r="A30" t="s">
        <v>1250</v>
      </c>
      <c r="B30" t="s">
        <v>10</v>
      </c>
      <c r="C30" t="s">
        <v>1251</v>
      </c>
      <c r="D30" t="s">
        <v>96</v>
      </c>
      <c r="E30" t="s">
        <v>514</v>
      </c>
      <c r="F30" t="s">
        <v>1361</v>
      </c>
      <c r="G30" t="s">
        <v>1147</v>
      </c>
      <c r="H30" t="s">
        <v>41</v>
      </c>
      <c r="I30">
        <v>38</v>
      </c>
      <c r="J30">
        <v>38</v>
      </c>
      <c r="K30">
        <v>38</v>
      </c>
    </row>
    <row r="31" spans="1:11" x14ac:dyDescent="0.25">
      <c r="A31" t="s">
        <v>1250</v>
      </c>
      <c r="B31" t="s">
        <v>10</v>
      </c>
      <c r="C31" t="s">
        <v>1251</v>
      </c>
      <c r="D31" t="s">
        <v>96</v>
      </c>
      <c r="E31" t="s">
        <v>322</v>
      </c>
      <c r="F31" t="s">
        <v>1361</v>
      </c>
      <c r="G31" t="s">
        <v>1147</v>
      </c>
      <c r="H31" t="s">
        <v>40</v>
      </c>
      <c r="I31">
        <v>32</v>
      </c>
      <c r="J31">
        <v>32</v>
      </c>
      <c r="K31">
        <v>4</v>
      </c>
    </row>
    <row r="32" spans="1:11" x14ac:dyDescent="0.25">
      <c r="A32" t="s">
        <v>1250</v>
      </c>
      <c r="B32" t="s">
        <v>10</v>
      </c>
      <c r="C32" t="s">
        <v>1251</v>
      </c>
      <c r="D32" t="s">
        <v>96</v>
      </c>
      <c r="E32" t="s">
        <v>491</v>
      </c>
      <c r="F32" t="s">
        <v>1361</v>
      </c>
      <c r="G32" t="s">
        <v>1147</v>
      </c>
      <c r="H32" t="s">
        <v>40</v>
      </c>
      <c r="I32">
        <v>56</v>
      </c>
      <c r="J32">
        <v>54</v>
      </c>
      <c r="K32">
        <v>35</v>
      </c>
    </row>
    <row r="33" spans="1:11" x14ac:dyDescent="0.25">
      <c r="A33" t="s">
        <v>1250</v>
      </c>
      <c r="B33" t="s">
        <v>10</v>
      </c>
      <c r="C33" t="s">
        <v>1251</v>
      </c>
      <c r="D33" t="s">
        <v>96</v>
      </c>
      <c r="E33" t="s">
        <v>1149</v>
      </c>
      <c r="F33" t="s">
        <v>1361</v>
      </c>
      <c r="G33" t="s">
        <v>1147</v>
      </c>
      <c r="H33" t="s">
        <v>8</v>
      </c>
      <c r="I33">
        <v>1</v>
      </c>
      <c r="J33">
        <v>1</v>
      </c>
      <c r="K33">
        <v>1</v>
      </c>
    </row>
    <row r="34" spans="1:11" x14ac:dyDescent="0.25">
      <c r="A34" t="s">
        <v>1250</v>
      </c>
      <c r="B34" t="s">
        <v>10</v>
      </c>
      <c r="C34" t="s">
        <v>1251</v>
      </c>
      <c r="D34" t="s">
        <v>96</v>
      </c>
      <c r="E34" t="s">
        <v>324</v>
      </c>
      <c r="F34" t="s">
        <v>1361</v>
      </c>
      <c r="G34" t="s">
        <v>1147</v>
      </c>
      <c r="H34" t="s">
        <v>5</v>
      </c>
      <c r="I34">
        <v>21</v>
      </c>
      <c r="J34">
        <v>24</v>
      </c>
      <c r="K34">
        <v>24</v>
      </c>
    </row>
    <row r="35" spans="1:11" x14ac:dyDescent="0.25">
      <c r="A35" t="s">
        <v>1250</v>
      </c>
      <c r="B35" t="s">
        <v>10</v>
      </c>
      <c r="C35" t="s">
        <v>1251</v>
      </c>
      <c r="D35" t="s">
        <v>96</v>
      </c>
      <c r="E35" t="s">
        <v>386</v>
      </c>
      <c r="F35" t="s">
        <v>1361</v>
      </c>
      <c r="G35" t="s">
        <v>1147</v>
      </c>
      <c r="H35" t="s">
        <v>41</v>
      </c>
      <c r="I35">
        <v>20</v>
      </c>
      <c r="J35">
        <v>20</v>
      </c>
      <c r="K35">
        <v>20</v>
      </c>
    </row>
    <row r="36" spans="1:11" x14ac:dyDescent="0.25">
      <c r="A36" t="s">
        <v>1250</v>
      </c>
      <c r="B36" t="s">
        <v>10</v>
      </c>
      <c r="C36" t="s">
        <v>1251</v>
      </c>
      <c r="D36" t="s">
        <v>96</v>
      </c>
      <c r="E36" t="s">
        <v>164</v>
      </c>
      <c r="F36" t="s">
        <v>1361</v>
      </c>
      <c r="G36" t="s">
        <v>1147</v>
      </c>
      <c r="H36" t="s">
        <v>8</v>
      </c>
      <c r="I36">
        <v>23</v>
      </c>
      <c r="J36">
        <v>23</v>
      </c>
      <c r="K36">
        <v>23</v>
      </c>
    </row>
    <row r="37" spans="1:11" x14ac:dyDescent="0.25">
      <c r="A37" t="s">
        <v>1250</v>
      </c>
      <c r="B37" t="s">
        <v>10</v>
      </c>
      <c r="C37" t="s">
        <v>1251</v>
      </c>
      <c r="D37" t="s">
        <v>96</v>
      </c>
      <c r="E37" t="s">
        <v>421</v>
      </c>
      <c r="F37" t="s">
        <v>1361</v>
      </c>
      <c r="G37" t="s">
        <v>1147</v>
      </c>
      <c r="H37" t="s">
        <v>40</v>
      </c>
      <c r="I37">
        <v>5</v>
      </c>
      <c r="J37">
        <v>5</v>
      </c>
      <c r="K37">
        <v>5</v>
      </c>
    </row>
    <row r="38" spans="1:11" x14ac:dyDescent="0.25">
      <c r="A38" t="s">
        <v>1250</v>
      </c>
      <c r="B38" t="s">
        <v>10</v>
      </c>
      <c r="C38" t="s">
        <v>1251</v>
      </c>
      <c r="D38" t="s">
        <v>96</v>
      </c>
      <c r="E38" t="s">
        <v>185</v>
      </c>
      <c r="F38" t="s">
        <v>1361</v>
      </c>
      <c r="G38" t="s">
        <v>1147</v>
      </c>
      <c r="H38" t="s">
        <v>30</v>
      </c>
      <c r="I38">
        <v>25</v>
      </c>
      <c r="J38">
        <v>3</v>
      </c>
      <c r="K38">
        <v>2</v>
      </c>
    </row>
    <row r="39" spans="1:11" x14ac:dyDescent="0.25">
      <c r="A39" t="s">
        <v>1250</v>
      </c>
      <c r="B39" t="s">
        <v>10</v>
      </c>
      <c r="C39" t="s">
        <v>1251</v>
      </c>
      <c r="D39" t="s">
        <v>96</v>
      </c>
      <c r="E39" t="s">
        <v>237</v>
      </c>
      <c r="F39" t="s">
        <v>1361</v>
      </c>
      <c r="G39" t="s">
        <v>1147</v>
      </c>
      <c r="H39" t="s">
        <v>27</v>
      </c>
      <c r="I39">
        <v>4</v>
      </c>
      <c r="J39">
        <v>4</v>
      </c>
      <c r="K39">
        <v>4</v>
      </c>
    </row>
    <row r="40" spans="1:11" x14ac:dyDescent="0.25">
      <c r="A40" t="s">
        <v>1250</v>
      </c>
      <c r="B40" t="s">
        <v>10</v>
      </c>
      <c r="C40" t="s">
        <v>1251</v>
      </c>
      <c r="D40" t="s">
        <v>96</v>
      </c>
      <c r="E40" t="s">
        <v>325</v>
      </c>
      <c r="F40" t="s">
        <v>1361</v>
      </c>
      <c r="G40" t="s">
        <v>1147</v>
      </c>
      <c r="H40" t="s">
        <v>8</v>
      </c>
      <c r="I40">
        <v>19</v>
      </c>
      <c r="J40">
        <v>21</v>
      </c>
      <c r="K40">
        <v>21</v>
      </c>
    </row>
    <row r="41" spans="1:11" x14ac:dyDescent="0.25">
      <c r="A41" t="s">
        <v>1250</v>
      </c>
      <c r="B41" t="s">
        <v>10</v>
      </c>
      <c r="C41" t="s">
        <v>1251</v>
      </c>
      <c r="D41" t="s">
        <v>96</v>
      </c>
      <c r="E41" t="s">
        <v>165</v>
      </c>
      <c r="F41" t="s">
        <v>1361</v>
      </c>
      <c r="G41" t="s">
        <v>1147</v>
      </c>
      <c r="H41" t="s">
        <v>22</v>
      </c>
      <c r="I41">
        <v>53</v>
      </c>
      <c r="J41">
        <v>46</v>
      </c>
      <c r="K41">
        <v>45</v>
      </c>
    </row>
    <row r="42" spans="1:11" x14ac:dyDescent="0.25">
      <c r="A42" t="s">
        <v>1250</v>
      </c>
      <c r="B42" t="s">
        <v>10</v>
      </c>
      <c r="C42" t="s">
        <v>1251</v>
      </c>
      <c r="D42" t="s">
        <v>96</v>
      </c>
      <c r="E42" t="s">
        <v>214</v>
      </c>
      <c r="F42" t="s">
        <v>1361</v>
      </c>
      <c r="G42" t="s">
        <v>1147</v>
      </c>
      <c r="H42" t="s">
        <v>29</v>
      </c>
      <c r="I42">
        <v>367</v>
      </c>
      <c r="J42">
        <v>428</v>
      </c>
      <c r="K42">
        <v>247</v>
      </c>
    </row>
    <row r="43" spans="1:11" x14ac:dyDescent="0.25">
      <c r="A43" t="s">
        <v>1250</v>
      </c>
      <c r="B43" t="s">
        <v>10</v>
      </c>
      <c r="C43" t="s">
        <v>1251</v>
      </c>
      <c r="D43" t="s">
        <v>96</v>
      </c>
      <c r="E43" t="s">
        <v>213</v>
      </c>
      <c r="F43" t="s">
        <v>1361</v>
      </c>
      <c r="G43" t="s">
        <v>1147</v>
      </c>
      <c r="H43" t="s">
        <v>16</v>
      </c>
      <c r="I43">
        <v>3</v>
      </c>
      <c r="J43">
        <v>0</v>
      </c>
      <c r="K43">
        <v>0</v>
      </c>
    </row>
    <row r="44" spans="1:11" x14ac:dyDescent="0.25">
      <c r="A44" t="s">
        <v>1250</v>
      </c>
      <c r="B44" t="s">
        <v>10</v>
      </c>
      <c r="C44" t="s">
        <v>1251</v>
      </c>
      <c r="D44" t="s">
        <v>96</v>
      </c>
      <c r="E44" t="s">
        <v>1171</v>
      </c>
      <c r="F44" t="s">
        <v>1361</v>
      </c>
      <c r="G44" t="s">
        <v>1147</v>
      </c>
      <c r="H44" t="s">
        <v>22</v>
      </c>
      <c r="I44">
        <v>4</v>
      </c>
      <c r="J44">
        <v>5</v>
      </c>
      <c r="K44">
        <v>6</v>
      </c>
    </row>
    <row r="45" spans="1:11" x14ac:dyDescent="0.25">
      <c r="A45" t="s">
        <v>1250</v>
      </c>
      <c r="B45" t="s">
        <v>10</v>
      </c>
      <c r="C45" t="s">
        <v>1251</v>
      </c>
      <c r="D45" t="s">
        <v>96</v>
      </c>
      <c r="E45" t="s">
        <v>355</v>
      </c>
      <c r="F45" t="s">
        <v>1361</v>
      </c>
      <c r="G45" t="s">
        <v>1147</v>
      </c>
      <c r="H45" t="s">
        <v>50</v>
      </c>
      <c r="I45">
        <v>1</v>
      </c>
      <c r="J45">
        <v>1</v>
      </c>
      <c r="K45">
        <v>1</v>
      </c>
    </row>
    <row r="46" spans="1:11" x14ac:dyDescent="0.25">
      <c r="A46" t="s">
        <v>1250</v>
      </c>
      <c r="B46" t="s">
        <v>10</v>
      </c>
      <c r="C46" t="s">
        <v>1252</v>
      </c>
      <c r="D46" t="s">
        <v>95</v>
      </c>
      <c r="E46" t="s">
        <v>975</v>
      </c>
      <c r="F46" t="s">
        <v>1361</v>
      </c>
      <c r="G46" t="s">
        <v>1147</v>
      </c>
      <c r="H46" t="s">
        <v>20</v>
      </c>
      <c r="I46">
        <v>0</v>
      </c>
      <c r="J46">
        <v>1</v>
      </c>
      <c r="K46">
        <v>1</v>
      </c>
    </row>
    <row r="47" spans="1:11" x14ac:dyDescent="0.25">
      <c r="A47" t="s">
        <v>1250</v>
      </c>
      <c r="B47" t="s">
        <v>10</v>
      </c>
      <c r="C47" t="s">
        <v>1251</v>
      </c>
      <c r="D47" t="s">
        <v>96</v>
      </c>
      <c r="E47" t="s">
        <v>1190</v>
      </c>
      <c r="F47" t="s">
        <v>1361</v>
      </c>
      <c r="G47" t="s">
        <v>1147</v>
      </c>
      <c r="H47" t="s">
        <v>31</v>
      </c>
      <c r="I47">
        <v>1</v>
      </c>
      <c r="J47">
        <v>1</v>
      </c>
      <c r="K47">
        <v>1</v>
      </c>
    </row>
    <row r="48" spans="1:11" x14ac:dyDescent="0.25">
      <c r="A48" t="s">
        <v>1250</v>
      </c>
      <c r="B48" t="s">
        <v>10</v>
      </c>
      <c r="C48" t="s">
        <v>1251</v>
      </c>
      <c r="D48" t="s">
        <v>96</v>
      </c>
      <c r="E48" t="s">
        <v>356</v>
      </c>
      <c r="F48" t="s">
        <v>1361</v>
      </c>
      <c r="G48" t="s">
        <v>1147</v>
      </c>
      <c r="H48" t="s">
        <v>62</v>
      </c>
      <c r="I48">
        <v>79</v>
      </c>
      <c r="J48">
        <v>0</v>
      </c>
      <c r="K48">
        <v>0</v>
      </c>
    </row>
    <row r="49" spans="1:11" x14ac:dyDescent="0.25">
      <c r="A49" t="s">
        <v>1250</v>
      </c>
      <c r="B49" t="s">
        <v>10</v>
      </c>
      <c r="C49" t="s">
        <v>1251</v>
      </c>
      <c r="D49" t="s">
        <v>96</v>
      </c>
      <c r="E49" t="s">
        <v>976</v>
      </c>
      <c r="F49" t="s">
        <v>1361</v>
      </c>
      <c r="G49" t="s">
        <v>1147</v>
      </c>
      <c r="H49" t="s">
        <v>5</v>
      </c>
      <c r="I49">
        <v>2</v>
      </c>
      <c r="J49">
        <v>2</v>
      </c>
      <c r="K49">
        <v>2</v>
      </c>
    </row>
    <row r="50" spans="1:11" x14ac:dyDescent="0.25">
      <c r="A50" t="s">
        <v>1250</v>
      </c>
      <c r="B50" t="s">
        <v>10</v>
      </c>
      <c r="C50" t="s">
        <v>1251</v>
      </c>
      <c r="D50" t="s">
        <v>96</v>
      </c>
      <c r="E50" t="s">
        <v>469</v>
      </c>
      <c r="F50" t="s">
        <v>1361</v>
      </c>
      <c r="G50" t="s">
        <v>1147</v>
      </c>
      <c r="H50" t="s">
        <v>29</v>
      </c>
      <c r="I50">
        <v>102</v>
      </c>
      <c r="J50">
        <v>110</v>
      </c>
      <c r="K50">
        <v>77</v>
      </c>
    </row>
    <row r="51" spans="1:11" x14ac:dyDescent="0.25">
      <c r="A51" t="s">
        <v>1250</v>
      </c>
      <c r="B51" t="s">
        <v>10</v>
      </c>
      <c r="C51" t="s">
        <v>1252</v>
      </c>
      <c r="D51" t="s">
        <v>95</v>
      </c>
      <c r="E51" t="s">
        <v>547</v>
      </c>
      <c r="F51" t="s">
        <v>1361</v>
      </c>
      <c r="G51" t="s">
        <v>1147</v>
      </c>
      <c r="H51" t="s">
        <v>20</v>
      </c>
      <c r="I51">
        <v>2</v>
      </c>
      <c r="J51">
        <v>2</v>
      </c>
      <c r="K51">
        <v>2</v>
      </c>
    </row>
    <row r="52" spans="1:11" x14ac:dyDescent="0.25">
      <c r="A52" t="s">
        <v>1250</v>
      </c>
      <c r="B52" t="s">
        <v>10</v>
      </c>
      <c r="C52" t="s">
        <v>1251</v>
      </c>
      <c r="D52" t="s">
        <v>96</v>
      </c>
      <c r="E52" t="s">
        <v>546</v>
      </c>
      <c r="F52" t="s">
        <v>1361</v>
      </c>
      <c r="G52" t="s">
        <v>1147</v>
      </c>
      <c r="H52" t="s">
        <v>8</v>
      </c>
      <c r="I52">
        <v>56</v>
      </c>
      <c r="J52">
        <v>56</v>
      </c>
      <c r="K52">
        <v>44</v>
      </c>
    </row>
    <row r="53" spans="1:11" x14ac:dyDescent="0.25">
      <c r="A53" t="s">
        <v>1250</v>
      </c>
      <c r="B53" t="s">
        <v>10</v>
      </c>
      <c r="C53" t="s">
        <v>1251</v>
      </c>
      <c r="D53" t="s">
        <v>96</v>
      </c>
      <c r="E53" t="s">
        <v>238</v>
      </c>
      <c r="F53" t="s">
        <v>1361</v>
      </c>
      <c r="G53" t="s">
        <v>1147</v>
      </c>
      <c r="H53" t="s">
        <v>29</v>
      </c>
      <c r="I53">
        <v>213</v>
      </c>
      <c r="J53">
        <v>277</v>
      </c>
      <c r="K53">
        <v>228</v>
      </c>
    </row>
    <row r="54" spans="1:11" x14ac:dyDescent="0.25">
      <c r="A54" t="s">
        <v>1250</v>
      </c>
      <c r="B54" t="s">
        <v>10</v>
      </c>
      <c r="C54" t="s">
        <v>1251</v>
      </c>
      <c r="D54" t="s">
        <v>96</v>
      </c>
      <c r="E54" t="s">
        <v>260</v>
      </c>
      <c r="F54" t="s">
        <v>1361</v>
      </c>
      <c r="G54" t="s">
        <v>1147</v>
      </c>
      <c r="H54" t="s">
        <v>8</v>
      </c>
      <c r="I54">
        <v>11</v>
      </c>
      <c r="J54">
        <v>11</v>
      </c>
      <c r="K54">
        <v>11</v>
      </c>
    </row>
    <row r="55" spans="1:11" x14ac:dyDescent="0.25">
      <c r="A55" t="s">
        <v>1250</v>
      </c>
      <c r="B55" t="s">
        <v>10</v>
      </c>
      <c r="C55" t="s">
        <v>1251</v>
      </c>
      <c r="D55" t="s">
        <v>96</v>
      </c>
      <c r="E55" t="s">
        <v>186</v>
      </c>
      <c r="F55" t="s">
        <v>1361</v>
      </c>
      <c r="G55" t="s">
        <v>1147</v>
      </c>
      <c r="H55" t="s">
        <v>31</v>
      </c>
      <c r="I55">
        <v>6</v>
      </c>
      <c r="J55">
        <v>6</v>
      </c>
      <c r="K55">
        <v>6</v>
      </c>
    </row>
    <row r="56" spans="1:11" x14ac:dyDescent="0.25">
      <c r="A56" t="s">
        <v>1250</v>
      </c>
      <c r="B56" t="s">
        <v>10</v>
      </c>
      <c r="C56" t="s">
        <v>1251</v>
      </c>
      <c r="D56" t="s">
        <v>96</v>
      </c>
      <c r="E56" t="s">
        <v>293</v>
      </c>
      <c r="F56" t="s">
        <v>1361</v>
      </c>
      <c r="G56" t="s">
        <v>1147</v>
      </c>
      <c r="H56" t="s">
        <v>34</v>
      </c>
      <c r="I56">
        <v>1</v>
      </c>
      <c r="J56">
        <v>1</v>
      </c>
      <c r="K56">
        <v>1</v>
      </c>
    </row>
    <row r="57" spans="1:11" x14ac:dyDescent="0.25">
      <c r="A57" t="s">
        <v>1250</v>
      </c>
      <c r="B57" t="s">
        <v>10</v>
      </c>
      <c r="C57" t="s">
        <v>1251</v>
      </c>
      <c r="D57" t="s">
        <v>96</v>
      </c>
      <c r="E57" t="s">
        <v>1016</v>
      </c>
      <c r="F57" t="s">
        <v>1361</v>
      </c>
      <c r="G57" t="s">
        <v>1147</v>
      </c>
      <c r="H57" t="s">
        <v>8</v>
      </c>
      <c r="I57">
        <v>20</v>
      </c>
      <c r="J57">
        <v>20</v>
      </c>
      <c r="K57">
        <v>20</v>
      </c>
    </row>
    <row r="58" spans="1:11" x14ac:dyDescent="0.25">
      <c r="A58" t="s">
        <v>1250</v>
      </c>
      <c r="B58" t="s">
        <v>10</v>
      </c>
      <c r="C58" t="s">
        <v>1251</v>
      </c>
      <c r="D58" t="s">
        <v>96</v>
      </c>
      <c r="E58" t="s">
        <v>215</v>
      </c>
      <c r="F58" t="s">
        <v>1361</v>
      </c>
      <c r="G58" t="s">
        <v>1147</v>
      </c>
      <c r="H58" t="s">
        <v>31</v>
      </c>
      <c r="I58">
        <v>2</v>
      </c>
      <c r="J58">
        <v>2</v>
      </c>
      <c r="K58">
        <v>2</v>
      </c>
    </row>
    <row r="59" spans="1:11" x14ac:dyDescent="0.25">
      <c r="A59" t="s">
        <v>1250</v>
      </c>
      <c r="B59" t="s">
        <v>10</v>
      </c>
      <c r="C59" t="s">
        <v>1252</v>
      </c>
      <c r="D59" t="s">
        <v>95</v>
      </c>
      <c r="E59" t="s">
        <v>166</v>
      </c>
      <c r="F59" t="s">
        <v>1361</v>
      </c>
      <c r="G59" t="s">
        <v>1147</v>
      </c>
      <c r="H59" t="s">
        <v>20</v>
      </c>
      <c r="I59">
        <v>54</v>
      </c>
      <c r="J59">
        <v>54</v>
      </c>
      <c r="K59">
        <v>52</v>
      </c>
    </row>
    <row r="60" spans="1:11" x14ac:dyDescent="0.25">
      <c r="A60" t="s">
        <v>1250</v>
      </c>
      <c r="B60" t="s">
        <v>10</v>
      </c>
      <c r="C60" t="s">
        <v>1251</v>
      </c>
      <c r="D60" t="s">
        <v>96</v>
      </c>
      <c r="E60" t="s">
        <v>422</v>
      </c>
      <c r="F60" t="s">
        <v>1361</v>
      </c>
      <c r="G60" t="s">
        <v>1147</v>
      </c>
      <c r="H60" t="s">
        <v>29</v>
      </c>
      <c r="I60">
        <v>2</v>
      </c>
      <c r="J60">
        <v>2</v>
      </c>
      <c r="K60">
        <v>7</v>
      </c>
    </row>
    <row r="61" spans="1:11" x14ac:dyDescent="0.25">
      <c r="A61" t="s">
        <v>1250</v>
      </c>
      <c r="B61" t="s">
        <v>10</v>
      </c>
      <c r="C61" t="s">
        <v>1251</v>
      </c>
      <c r="D61" t="s">
        <v>96</v>
      </c>
      <c r="E61" t="s">
        <v>387</v>
      </c>
      <c r="F61" t="s">
        <v>1361</v>
      </c>
      <c r="G61" t="s">
        <v>1147</v>
      </c>
      <c r="H61" t="s">
        <v>34</v>
      </c>
      <c r="I61">
        <v>1</v>
      </c>
      <c r="J61">
        <v>1</v>
      </c>
      <c r="K61">
        <v>1</v>
      </c>
    </row>
    <row r="62" spans="1:11" x14ac:dyDescent="0.25">
      <c r="A62" t="s">
        <v>1250</v>
      </c>
      <c r="B62" t="s">
        <v>10</v>
      </c>
      <c r="C62" t="s">
        <v>1251</v>
      </c>
      <c r="D62" t="s">
        <v>96</v>
      </c>
      <c r="E62" t="s">
        <v>1127</v>
      </c>
      <c r="F62" t="s">
        <v>1361</v>
      </c>
      <c r="G62" t="s">
        <v>1147</v>
      </c>
      <c r="H62" t="s">
        <v>32</v>
      </c>
      <c r="I62">
        <v>366</v>
      </c>
      <c r="J62">
        <v>0</v>
      </c>
      <c r="K62">
        <v>0</v>
      </c>
    </row>
    <row r="63" spans="1:11" x14ac:dyDescent="0.25">
      <c r="A63" t="s">
        <v>1250</v>
      </c>
      <c r="B63" t="s">
        <v>10</v>
      </c>
      <c r="C63" t="s">
        <v>1251</v>
      </c>
      <c r="D63" t="s">
        <v>96</v>
      </c>
      <c r="E63" t="s">
        <v>167</v>
      </c>
      <c r="F63" t="s">
        <v>1361</v>
      </c>
      <c r="G63" t="s">
        <v>1147</v>
      </c>
      <c r="H63" t="s">
        <v>21</v>
      </c>
      <c r="I63">
        <v>4</v>
      </c>
      <c r="J63">
        <v>19</v>
      </c>
      <c r="K63">
        <v>0</v>
      </c>
    </row>
    <row r="64" spans="1:11" x14ac:dyDescent="0.25">
      <c r="A64" t="s">
        <v>1250</v>
      </c>
      <c r="B64" t="s">
        <v>10</v>
      </c>
      <c r="C64" t="s">
        <v>1251</v>
      </c>
      <c r="D64" t="s">
        <v>96</v>
      </c>
      <c r="E64" t="s">
        <v>1128</v>
      </c>
      <c r="F64" t="s">
        <v>1361</v>
      </c>
      <c r="G64" t="s">
        <v>1147</v>
      </c>
      <c r="H64" t="s">
        <v>25</v>
      </c>
      <c r="I64">
        <v>3787</v>
      </c>
      <c r="J64">
        <v>2755</v>
      </c>
      <c r="K64">
        <v>3651</v>
      </c>
    </row>
    <row r="65" spans="1:11" x14ac:dyDescent="0.25">
      <c r="A65" t="s">
        <v>1250</v>
      </c>
      <c r="B65" t="s">
        <v>10</v>
      </c>
      <c r="C65" t="s">
        <v>1251</v>
      </c>
      <c r="D65" t="s">
        <v>96</v>
      </c>
      <c r="E65" t="s">
        <v>294</v>
      </c>
      <c r="F65" t="s">
        <v>1361</v>
      </c>
      <c r="G65" t="s">
        <v>1147</v>
      </c>
      <c r="H65" t="s">
        <v>21</v>
      </c>
      <c r="I65">
        <v>246</v>
      </c>
      <c r="J65">
        <v>165</v>
      </c>
      <c r="K65">
        <v>105</v>
      </c>
    </row>
    <row r="66" spans="1:11" x14ac:dyDescent="0.25">
      <c r="A66" t="s">
        <v>1250</v>
      </c>
      <c r="B66" t="s">
        <v>10</v>
      </c>
      <c r="C66" t="s">
        <v>1251</v>
      </c>
      <c r="D66" t="s">
        <v>96</v>
      </c>
      <c r="E66" t="s">
        <v>388</v>
      </c>
      <c r="F66" t="s">
        <v>1361</v>
      </c>
      <c r="G66" t="s">
        <v>1147</v>
      </c>
      <c r="H66" t="s">
        <v>34</v>
      </c>
      <c r="I66">
        <v>1</v>
      </c>
      <c r="J66">
        <v>1</v>
      </c>
      <c r="K66">
        <v>1</v>
      </c>
    </row>
    <row r="67" spans="1:11" x14ac:dyDescent="0.25">
      <c r="A67" t="s">
        <v>1250</v>
      </c>
      <c r="B67" t="s">
        <v>10</v>
      </c>
      <c r="C67" t="s">
        <v>1251</v>
      </c>
      <c r="D67" t="s">
        <v>96</v>
      </c>
      <c r="E67" t="s">
        <v>515</v>
      </c>
      <c r="F67" t="s">
        <v>1361</v>
      </c>
      <c r="G67" t="s">
        <v>1147</v>
      </c>
      <c r="H67" t="s">
        <v>67</v>
      </c>
      <c r="I67">
        <v>9</v>
      </c>
      <c r="J67">
        <v>9</v>
      </c>
      <c r="K67">
        <v>9</v>
      </c>
    </row>
    <row r="68" spans="1:11" x14ac:dyDescent="0.25">
      <c r="A68" t="s">
        <v>1250</v>
      </c>
      <c r="B68" t="s">
        <v>10</v>
      </c>
      <c r="C68" t="s">
        <v>1251</v>
      </c>
      <c r="D68" t="s">
        <v>96</v>
      </c>
      <c r="E68" t="s">
        <v>168</v>
      </c>
      <c r="F68" t="s">
        <v>1361</v>
      </c>
      <c r="G68" t="s">
        <v>1147</v>
      </c>
      <c r="H68" t="s">
        <v>21</v>
      </c>
      <c r="I68">
        <v>26</v>
      </c>
      <c r="J68">
        <v>26</v>
      </c>
      <c r="K68">
        <v>26</v>
      </c>
    </row>
    <row r="69" spans="1:11" x14ac:dyDescent="0.25">
      <c r="A69" t="s">
        <v>1250</v>
      </c>
      <c r="B69" t="s">
        <v>10</v>
      </c>
      <c r="C69" t="s">
        <v>1251</v>
      </c>
      <c r="D69" t="s">
        <v>96</v>
      </c>
      <c r="E69" t="s">
        <v>1123</v>
      </c>
      <c r="F69" t="s">
        <v>1361</v>
      </c>
      <c r="G69" t="s">
        <v>1147</v>
      </c>
      <c r="H69" t="s">
        <v>34</v>
      </c>
      <c r="I69">
        <v>118</v>
      </c>
      <c r="J69">
        <v>251</v>
      </c>
      <c r="K69">
        <v>384</v>
      </c>
    </row>
    <row r="70" spans="1:11" x14ac:dyDescent="0.25">
      <c r="A70" t="s">
        <v>1250</v>
      </c>
      <c r="B70" t="s">
        <v>10</v>
      </c>
      <c r="C70" t="s">
        <v>1251</v>
      </c>
      <c r="D70" t="s">
        <v>96</v>
      </c>
      <c r="E70" t="s">
        <v>983</v>
      </c>
      <c r="F70" t="s">
        <v>1361</v>
      </c>
      <c r="G70" t="s">
        <v>1147</v>
      </c>
      <c r="H70" t="s">
        <v>32</v>
      </c>
      <c r="I70">
        <v>2</v>
      </c>
      <c r="J70">
        <v>2</v>
      </c>
      <c r="K70">
        <v>2</v>
      </c>
    </row>
    <row r="71" spans="1:11" x14ac:dyDescent="0.25">
      <c r="A71" t="s">
        <v>1250</v>
      </c>
      <c r="B71" t="s">
        <v>10</v>
      </c>
      <c r="C71" t="s">
        <v>1251</v>
      </c>
      <c r="D71" t="s">
        <v>96</v>
      </c>
      <c r="E71" t="s">
        <v>216</v>
      </c>
      <c r="F71" t="s">
        <v>1361</v>
      </c>
      <c r="G71" t="s">
        <v>1147</v>
      </c>
      <c r="H71" t="s">
        <v>30</v>
      </c>
      <c r="I71">
        <v>6</v>
      </c>
      <c r="J71">
        <v>0</v>
      </c>
      <c r="K71">
        <v>0</v>
      </c>
    </row>
    <row r="72" spans="1:11" x14ac:dyDescent="0.25">
      <c r="A72" t="s">
        <v>1250</v>
      </c>
      <c r="B72" t="s">
        <v>10</v>
      </c>
      <c r="C72" t="s">
        <v>1251</v>
      </c>
      <c r="D72" t="s">
        <v>96</v>
      </c>
      <c r="E72" t="s">
        <v>1165</v>
      </c>
      <c r="F72" t="s">
        <v>1361</v>
      </c>
      <c r="G72" t="s">
        <v>1147</v>
      </c>
      <c r="H72" t="s">
        <v>21</v>
      </c>
      <c r="I72">
        <v>6</v>
      </c>
      <c r="J72">
        <v>6</v>
      </c>
      <c r="K72">
        <v>6</v>
      </c>
    </row>
    <row r="73" spans="1:11" x14ac:dyDescent="0.25">
      <c r="A73" t="s">
        <v>1250</v>
      </c>
      <c r="B73" t="s">
        <v>10</v>
      </c>
      <c r="C73" t="s">
        <v>1251</v>
      </c>
      <c r="D73" t="s">
        <v>96</v>
      </c>
      <c r="E73" t="s">
        <v>295</v>
      </c>
      <c r="F73" t="s">
        <v>1361</v>
      </c>
      <c r="G73" t="s">
        <v>1147</v>
      </c>
      <c r="H73" t="s">
        <v>67</v>
      </c>
      <c r="I73">
        <v>133</v>
      </c>
      <c r="J73">
        <v>133</v>
      </c>
      <c r="K73">
        <v>133</v>
      </c>
    </row>
    <row r="74" spans="1:11" x14ac:dyDescent="0.25">
      <c r="A74" t="s">
        <v>1250</v>
      </c>
      <c r="B74" t="s">
        <v>10</v>
      </c>
      <c r="C74" t="s">
        <v>1251</v>
      </c>
      <c r="D74" t="s">
        <v>96</v>
      </c>
      <c r="E74" t="s">
        <v>127</v>
      </c>
      <c r="F74" t="s">
        <v>1361</v>
      </c>
      <c r="G74" t="s">
        <v>1147</v>
      </c>
      <c r="H74" t="s">
        <v>17</v>
      </c>
      <c r="I74">
        <v>53</v>
      </c>
      <c r="J74">
        <v>0</v>
      </c>
      <c r="K74">
        <v>0</v>
      </c>
    </row>
    <row r="75" spans="1:11" x14ac:dyDescent="0.25">
      <c r="A75" t="s">
        <v>1250</v>
      </c>
      <c r="B75" t="s">
        <v>10</v>
      </c>
      <c r="C75" t="s">
        <v>1251</v>
      </c>
      <c r="D75" t="s">
        <v>96</v>
      </c>
      <c r="E75" t="s">
        <v>994</v>
      </c>
      <c r="F75" t="s">
        <v>1361</v>
      </c>
      <c r="G75" t="s">
        <v>1147</v>
      </c>
      <c r="H75" t="s">
        <v>32</v>
      </c>
      <c r="I75">
        <v>5</v>
      </c>
      <c r="J75">
        <v>5</v>
      </c>
      <c r="K75">
        <v>5</v>
      </c>
    </row>
    <row r="76" spans="1:11" x14ac:dyDescent="0.25">
      <c r="A76" t="s">
        <v>1250</v>
      </c>
      <c r="B76" t="s">
        <v>10</v>
      </c>
      <c r="C76" t="s">
        <v>1251</v>
      </c>
      <c r="D76" t="s">
        <v>96</v>
      </c>
      <c r="E76" t="s">
        <v>1061</v>
      </c>
      <c r="F76" t="s">
        <v>1361</v>
      </c>
      <c r="G76" t="s">
        <v>1147</v>
      </c>
      <c r="H76" t="s">
        <v>21</v>
      </c>
      <c r="I76">
        <v>0</v>
      </c>
      <c r="J76">
        <v>2</v>
      </c>
      <c r="K76">
        <v>2</v>
      </c>
    </row>
    <row r="77" spans="1:11" x14ac:dyDescent="0.25">
      <c r="A77" t="s">
        <v>1250</v>
      </c>
      <c r="B77" t="s">
        <v>10</v>
      </c>
      <c r="C77" t="s">
        <v>1252</v>
      </c>
      <c r="D77" t="s">
        <v>95</v>
      </c>
      <c r="E77" t="s">
        <v>389</v>
      </c>
      <c r="F77" t="s">
        <v>1361</v>
      </c>
      <c r="G77" t="s">
        <v>1147</v>
      </c>
      <c r="H77" t="s">
        <v>20</v>
      </c>
      <c r="I77">
        <v>10</v>
      </c>
      <c r="J77">
        <v>10</v>
      </c>
      <c r="K77">
        <v>10</v>
      </c>
    </row>
    <row r="78" spans="1:11" x14ac:dyDescent="0.25">
      <c r="A78" t="s">
        <v>1250</v>
      </c>
      <c r="B78" t="s">
        <v>10</v>
      </c>
      <c r="C78" t="s">
        <v>1251</v>
      </c>
      <c r="D78" t="s">
        <v>96</v>
      </c>
      <c r="E78" t="s">
        <v>169</v>
      </c>
      <c r="F78" t="s">
        <v>1361</v>
      </c>
      <c r="G78" t="s">
        <v>1147</v>
      </c>
      <c r="H78" t="s">
        <v>21</v>
      </c>
      <c r="I78">
        <v>1</v>
      </c>
      <c r="J78">
        <v>0</v>
      </c>
      <c r="K78">
        <v>0</v>
      </c>
    </row>
    <row r="79" spans="1:11" x14ac:dyDescent="0.25">
      <c r="A79" t="s">
        <v>1250</v>
      </c>
      <c r="B79" t="s">
        <v>10</v>
      </c>
      <c r="C79" t="s">
        <v>1251</v>
      </c>
      <c r="D79" t="s">
        <v>96</v>
      </c>
      <c r="E79" t="s">
        <v>128</v>
      </c>
      <c r="F79" t="s">
        <v>1361</v>
      </c>
      <c r="G79" t="s">
        <v>1147</v>
      </c>
      <c r="H79" t="s">
        <v>22</v>
      </c>
      <c r="I79">
        <v>3</v>
      </c>
      <c r="J79">
        <v>3</v>
      </c>
      <c r="K79">
        <v>3</v>
      </c>
    </row>
    <row r="80" spans="1:11" x14ac:dyDescent="0.25">
      <c r="A80" t="s">
        <v>1250</v>
      </c>
      <c r="B80" t="s">
        <v>10</v>
      </c>
      <c r="C80" t="s">
        <v>1251</v>
      </c>
      <c r="D80" t="s">
        <v>96</v>
      </c>
      <c r="E80" t="s">
        <v>448</v>
      </c>
      <c r="F80" t="s">
        <v>1361</v>
      </c>
      <c r="G80" t="s">
        <v>1147</v>
      </c>
      <c r="H80" t="s">
        <v>30</v>
      </c>
      <c r="I80">
        <v>6</v>
      </c>
      <c r="J80">
        <v>2</v>
      </c>
      <c r="K80">
        <v>2</v>
      </c>
    </row>
    <row r="81" spans="1:11" x14ac:dyDescent="0.25">
      <c r="A81" t="s">
        <v>1250</v>
      </c>
      <c r="B81" t="s">
        <v>10</v>
      </c>
      <c r="C81" t="s">
        <v>1251</v>
      </c>
      <c r="D81" t="s">
        <v>96</v>
      </c>
      <c r="E81" t="s">
        <v>296</v>
      </c>
      <c r="F81" t="s">
        <v>1361</v>
      </c>
      <c r="G81" t="s">
        <v>1147</v>
      </c>
      <c r="H81" t="s">
        <v>5</v>
      </c>
      <c r="I81">
        <v>4</v>
      </c>
      <c r="J81">
        <v>5</v>
      </c>
      <c r="K81">
        <v>5</v>
      </c>
    </row>
    <row r="82" spans="1:11" x14ac:dyDescent="0.25">
      <c r="A82" t="s">
        <v>1250</v>
      </c>
      <c r="B82" t="s">
        <v>10</v>
      </c>
      <c r="C82" t="s">
        <v>1251</v>
      </c>
      <c r="D82" t="s">
        <v>96</v>
      </c>
      <c r="E82" t="s">
        <v>548</v>
      </c>
      <c r="F82" t="s">
        <v>1361</v>
      </c>
      <c r="G82" t="s">
        <v>1147</v>
      </c>
      <c r="H82" t="s">
        <v>21</v>
      </c>
      <c r="I82">
        <v>1</v>
      </c>
      <c r="J82">
        <v>1</v>
      </c>
      <c r="K82">
        <v>1</v>
      </c>
    </row>
    <row r="83" spans="1:11" x14ac:dyDescent="0.25">
      <c r="A83" t="s">
        <v>1250</v>
      </c>
      <c r="B83" t="s">
        <v>10</v>
      </c>
      <c r="C83" t="s">
        <v>1251</v>
      </c>
      <c r="D83" t="s">
        <v>96</v>
      </c>
      <c r="E83" t="s">
        <v>424</v>
      </c>
      <c r="F83" t="s">
        <v>1361</v>
      </c>
      <c r="G83" t="s">
        <v>1147</v>
      </c>
      <c r="H83" t="s">
        <v>34</v>
      </c>
      <c r="I83">
        <v>400</v>
      </c>
      <c r="J83">
        <v>455</v>
      </c>
      <c r="K83">
        <v>510</v>
      </c>
    </row>
    <row r="84" spans="1:11" x14ac:dyDescent="0.25">
      <c r="A84" t="s">
        <v>1250</v>
      </c>
      <c r="B84" t="s">
        <v>10</v>
      </c>
      <c r="C84" t="s">
        <v>1251</v>
      </c>
      <c r="D84" t="s">
        <v>96</v>
      </c>
      <c r="E84" t="s">
        <v>261</v>
      </c>
      <c r="F84" t="s">
        <v>1361</v>
      </c>
      <c r="G84" t="s">
        <v>1147</v>
      </c>
      <c r="H84" t="s">
        <v>25</v>
      </c>
      <c r="I84">
        <v>2</v>
      </c>
      <c r="J84">
        <v>2</v>
      </c>
      <c r="K84">
        <v>2</v>
      </c>
    </row>
    <row r="85" spans="1:11" x14ac:dyDescent="0.25">
      <c r="A85" t="s">
        <v>1250</v>
      </c>
      <c r="B85" t="s">
        <v>10</v>
      </c>
      <c r="C85" t="s">
        <v>1251</v>
      </c>
      <c r="D85" t="s">
        <v>96</v>
      </c>
      <c r="E85" t="s">
        <v>423</v>
      </c>
      <c r="F85" t="s">
        <v>1361</v>
      </c>
      <c r="G85" t="s">
        <v>1147</v>
      </c>
      <c r="H85" t="s">
        <v>22</v>
      </c>
      <c r="I85">
        <v>18</v>
      </c>
      <c r="J85">
        <v>29</v>
      </c>
      <c r="K85">
        <v>40</v>
      </c>
    </row>
    <row r="86" spans="1:11" x14ac:dyDescent="0.25">
      <c r="A86" t="s">
        <v>1250</v>
      </c>
      <c r="B86" t="s">
        <v>10</v>
      </c>
      <c r="C86" t="s">
        <v>1251</v>
      </c>
      <c r="D86" t="s">
        <v>96</v>
      </c>
      <c r="E86" t="s">
        <v>187</v>
      </c>
      <c r="F86" t="s">
        <v>1361</v>
      </c>
      <c r="G86" t="s">
        <v>1147</v>
      </c>
      <c r="H86" t="s">
        <v>25</v>
      </c>
      <c r="I86">
        <v>11</v>
      </c>
      <c r="J86">
        <v>11</v>
      </c>
      <c r="K86">
        <v>11</v>
      </c>
    </row>
    <row r="87" spans="1:11" x14ac:dyDescent="0.25">
      <c r="A87" t="s">
        <v>1250</v>
      </c>
      <c r="B87" t="s">
        <v>10</v>
      </c>
      <c r="C87" t="s">
        <v>1251</v>
      </c>
      <c r="D87" t="s">
        <v>96</v>
      </c>
      <c r="E87" t="s">
        <v>262</v>
      </c>
      <c r="F87" t="s">
        <v>1361</v>
      </c>
      <c r="G87" t="s">
        <v>1147</v>
      </c>
      <c r="H87" t="s">
        <v>34</v>
      </c>
      <c r="I87">
        <v>551</v>
      </c>
      <c r="J87">
        <v>647</v>
      </c>
      <c r="K87">
        <v>743</v>
      </c>
    </row>
    <row r="88" spans="1:11" x14ac:dyDescent="0.25">
      <c r="A88" t="s">
        <v>1250</v>
      </c>
      <c r="B88" t="s">
        <v>10</v>
      </c>
      <c r="C88" t="s">
        <v>1251</v>
      </c>
      <c r="D88" t="s">
        <v>96</v>
      </c>
      <c r="E88" t="s">
        <v>996</v>
      </c>
      <c r="F88" t="s">
        <v>1361</v>
      </c>
      <c r="G88" t="s">
        <v>1147</v>
      </c>
      <c r="H88" t="s">
        <v>8</v>
      </c>
      <c r="I88">
        <v>56</v>
      </c>
      <c r="J88">
        <v>56</v>
      </c>
      <c r="K88">
        <v>56</v>
      </c>
    </row>
    <row r="89" spans="1:11" x14ac:dyDescent="0.25">
      <c r="A89" t="s">
        <v>1250</v>
      </c>
      <c r="B89" t="s">
        <v>10</v>
      </c>
      <c r="C89" t="s">
        <v>1251</v>
      </c>
      <c r="D89" t="s">
        <v>96</v>
      </c>
      <c r="E89" t="s">
        <v>516</v>
      </c>
      <c r="F89" t="s">
        <v>1361</v>
      </c>
      <c r="G89" t="s">
        <v>1147</v>
      </c>
      <c r="H89" t="s">
        <v>8</v>
      </c>
      <c r="I89">
        <v>64</v>
      </c>
      <c r="J89">
        <v>64</v>
      </c>
      <c r="K89">
        <v>64</v>
      </c>
    </row>
    <row r="90" spans="1:11" x14ac:dyDescent="0.25">
      <c r="A90" t="s">
        <v>1250</v>
      </c>
      <c r="B90" t="s">
        <v>10</v>
      </c>
      <c r="C90" t="s">
        <v>1251</v>
      </c>
      <c r="D90" t="s">
        <v>96</v>
      </c>
      <c r="E90" t="s">
        <v>188</v>
      </c>
      <c r="F90" t="s">
        <v>1361</v>
      </c>
      <c r="G90" t="s">
        <v>1147</v>
      </c>
      <c r="H90" t="s">
        <v>30</v>
      </c>
      <c r="I90">
        <v>1</v>
      </c>
      <c r="J90">
        <v>0</v>
      </c>
      <c r="K90">
        <v>0</v>
      </c>
    </row>
    <row r="91" spans="1:11" x14ac:dyDescent="0.25">
      <c r="A91" t="s">
        <v>1250</v>
      </c>
      <c r="B91" t="s">
        <v>10</v>
      </c>
      <c r="C91" t="s">
        <v>1251</v>
      </c>
      <c r="D91" t="s">
        <v>96</v>
      </c>
      <c r="E91" t="s">
        <v>1125</v>
      </c>
      <c r="F91" t="s">
        <v>1361</v>
      </c>
      <c r="G91" t="s">
        <v>1147</v>
      </c>
      <c r="H91" t="s">
        <v>34</v>
      </c>
      <c r="I91">
        <v>416</v>
      </c>
      <c r="J91">
        <v>516</v>
      </c>
      <c r="K91">
        <v>616</v>
      </c>
    </row>
    <row r="92" spans="1:11" x14ac:dyDescent="0.25">
      <c r="A92" t="s">
        <v>1250</v>
      </c>
      <c r="B92" t="s">
        <v>10</v>
      </c>
      <c r="C92" t="s">
        <v>1251</v>
      </c>
      <c r="D92" t="s">
        <v>96</v>
      </c>
      <c r="E92" t="s">
        <v>549</v>
      </c>
      <c r="F92" t="s">
        <v>1361</v>
      </c>
      <c r="G92" t="s">
        <v>1147</v>
      </c>
      <c r="H92" t="s">
        <v>19</v>
      </c>
      <c r="I92">
        <v>7</v>
      </c>
      <c r="J92">
        <v>2</v>
      </c>
      <c r="K92">
        <v>0</v>
      </c>
    </row>
    <row r="93" spans="1:11" x14ac:dyDescent="0.25">
      <c r="A93" t="s">
        <v>1250</v>
      </c>
      <c r="B93" t="s">
        <v>10</v>
      </c>
      <c r="C93" t="s">
        <v>1251</v>
      </c>
      <c r="D93" t="s">
        <v>96</v>
      </c>
      <c r="E93" t="s">
        <v>189</v>
      </c>
      <c r="F93" t="s">
        <v>1361</v>
      </c>
      <c r="G93" t="s">
        <v>1147</v>
      </c>
      <c r="H93" t="s">
        <v>30</v>
      </c>
      <c r="I93">
        <v>11</v>
      </c>
      <c r="J93">
        <v>8</v>
      </c>
      <c r="K93">
        <v>5</v>
      </c>
    </row>
    <row r="94" spans="1:11" x14ac:dyDescent="0.25">
      <c r="A94" t="s">
        <v>1250</v>
      </c>
      <c r="B94" t="s">
        <v>10</v>
      </c>
      <c r="C94" t="s">
        <v>1251</v>
      </c>
      <c r="D94" t="s">
        <v>96</v>
      </c>
      <c r="E94" t="s">
        <v>492</v>
      </c>
      <c r="F94" t="s">
        <v>1361</v>
      </c>
      <c r="G94" t="s">
        <v>1147</v>
      </c>
      <c r="H94" t="s">
        <v>21</v>
      </c>
      <c r="I94">
        <v>1116</v>
      </c>
      <c r="J94">
        <v>520</v>
      </c>
      <c r="K94">
        <v>590</v>
      </c>
    </row>
    <row r="95" spans="1:11" x14ac:dyDescent="0.25">
      <c r="A95" t="s">
        <v>1250</v>
      </c>
      <c r="B95" t="s">
        <v>10</v>
      </c>
      <c r="C95" t="s">
        <v>1251</v>
      </c>
      <c r="D95" t="s">
        <v>96</v>
      </c>
      <c r="E95" t="s">
        <v>239</v>
      </c>
      <c r="F95" t="s">
        <v>1361</v>
      </c>
      <c r="G95" t="s">
        <v>1147</v>
      </c>
      <c r="H95" t="s">
        <v>34</v>
      </c>
      <c r="I95">
        <v>25</v>
      </c>
      <c r="J95">
        <v>35</v>
      </c>
      <c r="K95">
        <v>45</v>
      </c>
    </row>
    <row r="96" spans="1:11" x14ac:dyDescent="0.25">
      <c r="A96" t="s">
        <v>1250</v>
      </c>
      <c r="B96" t="s">
        <v>10</v>
      </c>
      <c r="C96" t="s">
        <v>1251</v>
      </c>
      <c r="D96" t="s">
        <v>96</v>
      </c>
      <c r="E96" t="s">
        <v>1108</v>
      </c>
      <c r="F96" t="s">
        <v>1361</v>
      </c>
      <c r="G96" t="s">
        <v>1147</v>
      </c>
      <c r="H96" t="s">
        <v>8</v>
      </c>
      <c r="I96">
        <v>15</v>
      </c>
      <c r="J96">
        <v>15</v>
      </c>
      <c r="K96">
        <v>15</v>
      </c>
    </row>
    <row r="97" spans="1:11" x14ac:dyDescent="0.25">
      <c r="A97" t="s">
        <v>1250</v>
      </c>
      <c r="B97" t="s">
        <v>10</v>
      </c>
      <c r="C97" t="s">
        <v>1251</v>
      </c>
      <c r="D97" t="s">
        <v>96</v>
      </c>
      <c r="E97" t="s">
        <v>297</v>
      </c>
      <c r="F97" t="s">
        <v>1361</v>
      </c>
      <c r="G97" t="s">
        <v>1147</v>
      </c>
      <c r="H97" t="s">
        <v>19</v>
      </c>
      <c r="I97">
        <v>6</v>
      </c>
      <c r="J97">
        <v>5</v>
      </c>
      <c r="K97">
        <v>5</v>
      </c>
    </row>
    <row r="98" spans="1:11" x14ac:dyDescent="0.25">
      <c r="A98" t="s">
        <v>1250</v>
      </c>
      <c r="B98" t="s">
        <v>10</v>
      </c>
      <c r="C98" t="s">
        <v>1251</v>
      </c>
      <c r="D98" t="s">
        <v>96</v>
      </c>
      <c r="E98" t="s">
        <v>357</v>
      </c>
      <c r="F98" t="s">
        <v>1361</v>
      </c>
      <c r="G98" t="s">
        <v>1147</v>
      </c>
      <c r="H98" t="s">
        <v>8</v>
      </c>
      <c r="I98">
        <v>116</v>
      </c>
      <c r="J98">
        <v>116</v>
      </c>
      <c r="K98">
        <v>116</v>
      </c>
    </row>
    <row r="99" spans="1:11" x14ac:dyDescent="0.25">
      <c r="A99" t="s">
        <v>1250</v>
      </c>
      <c r="B99" t="s">
        <v>10</v>
      </c>
      <c r="C99" t="s">
        <v>1251</v>
      </c>
      <c r="D99" t="s">
        <v>96</v>
      </c>
      <c r="E99" t="s">
        <v>170</v>
      </c>
      <c r="F99" t="s">
        <v>1361</v>
      </c>
      <c r="G99" t="s">
        <v>1147</v>
      </c>
      <c r="H99" t="s">
        <v>8</v>
      </c>
      <c r="I99">
        <v>264</v>
      </c>
      <c r="J99">
        <v>264</v>
      </c>
      <c r="K99">
        <v>254</v>
      </c>
    </row>
    <row r="100" spans="1:11" x14ac:dyDescent="0.25">
      <c r="A100" t="s">
        <v>1250</v>
      </c>
      <c r="B100" t="s">
        <v>10</v>
      </c>
      <c r="C100" t="s">
        <v>1251</v>
      </c>
      <c r="D100" t="s">
        <v>96</v>
      </c>
      <c r="E100" t="s">
        <v>1101</v>
      </c>
      <c r="F100" t="s">
        <v>1361</v>
      </c>
      <c r="G100" t="s">
        <v>1147</v>
      </c>
      <c r="H100" t="s">
        <v>30</v>
      </c>
      <c r="I100">
        <v>25</v>
      </c>
      <c r="J100">
        <v>45</v>
      </c>
      <c r="K100">
        <v>20</v>
      </c>
    </row>
    <row r="101" spans="1:11" x14ac:dyDescent="0.25">
      <c r="A101" t="s">
        <v>1250</v>
      </c>
      <c r="B101" t="s">
        <v>10</v>
      </c>
      <c r="C101" t="s">
        <v>1251</v>
      </c>
      <c r="D101" t="s">
        <v>96</v>
      </c>
      <c r="E101" t="s">
        <v>1275</v>
      </c>
      <c r="F101" t="s">
        <v>1361</v>
      </c>
      <c r="G101" t="s">
        <v>1147</v>
      </c>
      <c r="H101" t="s">
        <v>34</v>
      </c>
      <c r="I101">
        <v>7</v>
      </c>
      <c r="J101">
        <v>12</v>
      </c>
      <c r="K101">
        <v>17</v>
      </c>
    </row>
    <row r="102" spans="1:11" x14ac:dyDescent="0.25">
      <c r="A102" t="s">
        <v>1250</v>
      </c>
      <c r="B102" t="s">
        <v>10</v>
      </c>
      <c r="C102" t="s">
        <v>1251</v>
      </c>
      <c r="D102" t="s">
        <v>96</v>
      </c>
      <c r="E102" t="s">
        <v>977</v>
      </c>
      <c r="F102" t="s">
        <v>1361</v>
      </c>
      <c r="G102" t="s">
        <v>1147</v>
      </c>
      <c r="H102" t="s">
        <v>8</v>
      </c>
      <c r="I102">
        <v>59</v>
      </c>
      <c r="J102">
        <v>59</v>
      </c>
      <c r="K102">
        <v>59</v>
      </c>
    </row>
    <row r="103" spans="1:11" x14ac:dyDescent="0.25">
      <c r="A103" t="s">
        <v>1250</v>
      </c>
      <c r="B103" t="s">
        <v>10</v>
      </c>
      <c r="C103" t="s">
        <v>1251</v>
      </c>
      <c r="D103" t="s">
        <v>96</v>
      </c>
      <c r="E103" t="s">
        <v>171</v>
      </c>
      <c r="F103" t="s">
        <v>1361</v>
      </c>
      <c r="G103" t="s">
        <v>1147</v>
      </c>
      <c r="H103" t="s">
        <v>23</v>
      </c>
      <c r="I103">
        <v>58</v>
      </c>
      <c r="J103">
        <v>39</v>
      </c>
      <c r="K103">
        <v>213</v>
      </c>
    </row>
    <row r="104" spans="1:11" x14ac:dyDescent="0.25">
      <c r="A104" t="s">
        <v>1250</v>
      </c>
      <c r="B104" t="s">
        <v>10</v>
      </c>
      <c r="C104" t="s">
        <v>1251</v>
      </c>
      <c r="D104" t="s">
        <v>96</v>
      </c>
      <c r="E104" t="s">
        <v>517</v>
      </c>
      <c r="F104" t="s">
        <v>1361</v>
      </c>
      <c r="G104" t="s">
        <v>1147</v>
      </c>
      <c r="H104" t="s">
        <v>21</v>
      </c>
      <c r="I104">
        <v>42</v>
      </c>
      <c r="J104">
        <v>14</v>
      </c>
      <c r="K104">
        <v>10</v>
      </c>
    </row>
    <row r="105" spans="1:11" x14ac:dyDescent="0.25">
      <c r="A105" t="s">
        <v>1250</v>
      </c>
      <c r="B105" t="s">
        <v>10</v>
      </c>
      <c r="C105" t="s">
        <v>1251</v>
      </c>
      <c r="D105" t="s">
        <v>96</v>
      </c>
      <c r="E105" t="s">
        <v>1174</v>
      </c>
      <c r="F105" t="s">
        <v>1361</v>
      </c>
      <c r="G105" t="s">
        <v>1147</v>
      </c>
      <c r="H105" t="s">
        <v>23</v>
      </c>
      <c r="I105">
        <v>3</v>
      </c>
      <c r="J105">
        <v>3</v>
      </c>
      <c r="K105">
        <v>3</v>
      </c>
    </row>
    <row r="106" spans="1:11" x14ac:dyDescent="0.25">
      <c r="A106" t="s">
        <v>1250</v>
      </c>
      <c r="B106" t="s">
        <v>10</v>
      </c>
      <c r="C106" t="s">
        <v>1251</v>
      </c>
      <c r="D106" t="s">
        <v>96</v>
      </c>
      <c r="E106" t="s">
        <v>470</v>
      </c>
      <c r="F106" t="s">
        <v>1361</v>
      </c>
      <c r="G106" t="s">
        <v>1147</v>
      </c>
      <c r="H106" t="s">
        <v>37</v>
      </c>
      <c r="I106">
        <v>5</v>
      </c>
      <c r="J106">
        <v>2</v>
      </c>
      <c r="K106">
        <v>3</v>
      </c>
    </row>
    <row r="107" spans="1:11" x14ac:dyDescent="0.25">
      <c r="A107" t="s">
        <v>1250</v>
      </c>
      <c r="B107" t="s">
        <v>10</v>
      </c>
      <c r="C107" t="s">
        <v>1251</v>
      </c>
      <c r="D107" t="s">
        <v>96</v>
      </c>
      <c r="E107" t="s">
        <v>981</v>
      </c>
      <c r="F107" t="s">
        <v>1361</v>
      </c>
      <c r="G107" t="s">
        <v>1147</v>
      </c>
      <c r="H107" t="s">
        <v>8</v>
      </c>
      <c r="I107">
        <v>82</v>
      </c>
      <c r="J107">
        <v>82</v>
      </c>
      <c r="K107">
        <v>82</v>
      </c>
    </row>
    <row r="108" spans="1:11" x14ac:dyDescent="0.25">
      <c r="A108" t="s">
        <v>1250</v>
      </c>
      <c r="B108" t="s">
        <v>10</v>
      </c>
      <c r="C108" t="s">
        <v>1251</v>
      </c>
      <c r="D108" t="s">
        <v>96</v>
      </c>
      <c r="E108" t="s">
        <v>298</v>
      </c>
      <c r="F108" t="s">
        <v>1361</v>
      </c>
      <c r="G108" t="s">
        <v>1147</v>
      </c>
      <c r="H108" t="s">
        <v>30</v>
      </c>
      <c r="I108">
        <v>3</v>
      </c>
      <c r="J108">
        <v>2</v>
      </c>
      <c r="K108">
        <v>1</v>
      </c>
    </row>
    <row r="109" spans="1:11" x14ac:dyDescent="0.25">
      <c r="A109" t="s">
        <v>1250</v>
      </c>
      <c r="B109" t="s">
        <v>10</v>
      </c>
      <c r="C109" t="s">
        <v>1251</v>
      </c>
      <c r="D109" t="s">
        <v>96</v>
      </c>
      <c r="E109" t="s">
        <v>1095</v>
      </c>
      <c r="F109" t="s">
        <v>1361</v>
      </c>
      <c r="G109" t="s">
        <v>1147</v>
      </c>
      <c r="H109" t="s">
        <v>21</v>
      </c>
      <c r="I109">
        <v>1</v>
      </c>
      <c r="J109">
        <v>1</v>
      </c>
      <c r="K109">
        <v>0</v>
      </c>
    </row>
    <row r="110" spans="1:11" x14ac:dyDescent="0.25">
      <c r="A110" t="s">
        <v>1250</v>
      </c>
      <c r="B110" t="s">
        <v>10</v>
      </c>
      <c r="C110" t="s">
        <v>1251</v>
      </c>
      <c r="D110" t="s">
        <v>96</v>
      </c>
      <c r="E110" t="s">
        <v>1276</v>
      </c>
      <c r="F110" t="s">
        <v>1361</v>
      </c>
      <c r="G110" t="s">
        <v>1147</v>
      </c>
      <c r="H110" t="s">
        <v>34</v>
      </c>
      <c r="I110">
        <v>40</v>
      </c>
      <c r="J110">
        <v>54</v>
      </c>
      <c r="K110">
        <v>68</v>
      </c>
    </row>
    <row r="111" spans="1:11" x14ac:dyDescent="0.25">
      <c r="A111" t="s">
        <v>1250</v>
      </c>
      <c r="B111" t="s">
        <v>10</v>
      </c>
      <c r="C111" t="s">
        <v>1251</v>
      </c>
      <c r="D111" t="s">
        <v>96</v>
      </c>
      <c r="E111" t="s">
        <v>1175</v>
      </c>
      <c r="F111" t="s">
        <v>1361</v>
      </c>
      <c r="G111" t="s">
        <v>1147</v>
      </c>
      <c r="H111" t="s">
        <v>23</v>
      </c>
      <c r="I111">
        <v>1</v>
      </c>
      <c r="J111">
        <v>1</v>
      </c>
      <c r="K111">
        <v>1</v>
      </c>
    </row>
    <row r="112" spans="1:11" x14ac:dyDescent="0.25">
      <c r="A112" t="s">
        <v>1250</v>
      </c>
      <c r="B112" t="s">
        <v>10</v>
      </c>
      <c r="C112" t="s">
        <v>1251</v>
      </c>
      <c r="D112" t="s">
        <v>96</v>
      </c>
      <c r="E112" t="s">
        <v>518</v>
      </c>
      <c r="F112" t="s">
        <v>1361</v>
      </c>
      <c r="G112" t="s">
        <v>1147</v>
      </c>
      <c r="H112" t="s">
        <v>5</v>
      </c>
      <c r="I112">
        <v>17</v>
      </c>
      <c r="J112">
        <v>17</v>
      </c>
      <c r="K112">
        <v>10</v>
      </c>
    </row>
    <row r="113" spans="1:11" x14ac:dyDescent="0.25">
      <c r="A113" t="s">
        <v>1250</v>
      </c>
      <c r="B113" t="s">
        <v>10</v>
      </c>
      <c r="C113" t="s">
        <v>1251</v>
      </c>
      <c r="D113" t="s">
        <v>96</v>
      </c>
      <c r="E113" t="s">
        <v>129</v>
      </c>
      <c r="F113" t="s">
        <v>1361</v>
      </c>
      <c r="G113" t="s">
        <v>1147</v>
      </c>
      <c r="H113" t="s">
        <v>8</v>
      </c>
      <c r="I113">
        <v>31</v>
      </c>
      <c r="J113">
        <v>31</v>
      </c>
      <c r="K113">
        <v>31</v>
      </c>
    </row>
    <row r="114" spans="1:11" x14ac:dyDescent="0.25">
      <c r="A114" t="s">
        <v>1250</v>
      </c>
      <c r="B114" t="s">
        <v>10</v>
      </c>
      <c r="C114" t="s">
        <v>1251</v>
      </c>
      <c r="D114" t="s">
        <v>96</v>
      </c>
      <c r="E114" t="s">
        <v>519</v>
      </c>
      <c r="F114" t="s">
        <v>1361</v>
      </c>
      <c r="G114" t="s">
        <v>1147</v>
      </c>
      <c r="H114" t="s">
        <v>23</v>
      </c>
      <c r="I114">
        <v>46</v>
      </c>
      <c r="J114">
        <v>40</v>
      </c>
      <c r="K114">
        <v>39</v>
      </c>
    </row>
    <row r="115" spans="1:11" x14ac:dyDescent="0.25">
      <c r="A115" t="s">
        <v>1250</v>
      </c>
      <c r="B115" t="s">
        <v>10</v>
      </c>
      <c r="C115" t="s">
        <v>1252</v>
      </c>
      <c r="D115" t="s">
        <v>95</v>
      </c>
      <c r="E115" t="s">
        <v>263</v>
      </c>
      <c r="F115" t="s">
        <v>1361</v>
      </c>
      <c r="G115" t="s">
        <v>1147</v>
      </c>
      <c r="H115" t="s">
        <v>20</v>
      </c>
      <c r="I115">
        <v>106</v>
      </c>
      <c r="J115">
        <v>186</v>
      </c>
      <c r="K115">
        <v>189</v>
      </c>
    </row>
    <row r="116" spans="1:11" x14ac:dyDescent="0.25">
      <c r="A116" t="s">
        <v>1250</v>
      </c>
      <c r="B116" t="s">
        <v>10</v>
      </c>
      <c r="C116" t="s">
        <v>1251</v>
      </c>
      <c r="D116" t="s">
        <v>96</v>
      </c>
      <c r="E116" t="s">
        <v>217</v>
      </c>
      <c r="F116" t="s">
        <v>1361</v>
      </c>
      <c r="G116" t="s">
        <v>1147</v>
      </c>
      <c r="H116" t="s">
        <v>21</v>
      </c>
      <c r="I116">
        <v>33</v>
      </c>
      <c r="J116">
        <v>44</v>
      </c>
      <c r="K116">
        <v>35</v>
      </c>
    </row>
    <row r="117" spans="1:11" x14ac:dyDescent="0.25">
      <c r="A117" t="s">
        <v>1250</v>
      </c>
      <c r="B117" t="s">
        <v>10</v>
      </c>
      <c r="C117" t="s">
        <v>1251</v>
      </c>
      <c r="D117" t="s">
        <v>96</v>
      </c>
      <c r="E117" t="s">
        <v>1075</v>
      </c>
      <c r="F117" t="s">
        <v>1361</v>
      </c>
      <c r="G117" t="s">
        <v>1147</v>
      </c>
      <c r="H117" t="s">
        <v>17</v>
      </c>
      <c r="I117">
        <v>40</v>
      </c>
      <c r="J117">
        <v>40</v>
      </c>
      <c r="K117">
        <v>0</v>
      </c>
    </row>
    <row r="118" spans="1:11" x14ac:dyDescent="0.25">
      <c r="A118" t="s">
        <v>1250</v>
      </c>
      <c r="B118" t="s">
        <v>10</v>
      </c>
      <c r="C118" t="s">
        <v>1251</v>
      </c>
      <c r="D118" t="s">
        <v>96</v>
      </c>
      <c r="E118" t="s">
        <v>999</v>
      </c>
      <c r="F118" t="s">
        <v>1361</v>
      </c>
      <c r="G118" t="s">
        <v>1147</v>
      </c>
      <c r="H118" t="s">
        <v>23</v>
      </c>
      <c r="I118">
        <v>3163</v>
      </c>
      <c r="J118">
        <v>1963</v>
      </c>
      <c r="K118">
        <v>763</v>
      </c>
    </row>
    <row r="119" spans="1:11" x14ac:dyDescent="0.25">
      <c r="A119" t="s">
        <v>1250</v>
      </c>
      <c r="B119" t="s">
        <v>10</v>
      </c>
      <c r="C119" t="s">
        <v>1251</v>
      </c>
      <c r="D119" t="s">
        <v>96</v>
      </c>
      <c r="E119" t="s">
        <v>1166</v>
      </c>
      <c r="F119" t="s">
        <v>1361</v>
      </c>
      <c r="G119" t="s">
        <v>1147</v>
      </c>
      <c r="H119" t="s">
        <v>21</v>
      </c>
      <c r="I119">
        <v>36</v>
      </c>
      <c r="J119">
        <v>36</v>
      </c>
      <c r="K119">
        <v>36</v>
      </c>
    </row>
    <row r="120" spans="1:11" x14ac:dyDescent="0.25">
      <c r="A120" t="s">
        <v>1250</v>
      </c>
      <c r="B120" t="s">
        <v>10</v>
      </c>
      <c r="C120" t="s">
        <v>1251</v>
      </c>
      <c r="D120" t="s">
        <v>96</v>
      </c>
      <c r="E120" t="s">
        <v>1000</v>
      </c>
      <c r="F120" t="s">
        <v>1361</v>
      </c>
      <c r="G120" t="s">
        <v>1147</v>
      </c>
      <c r="H120" t="s">
        <v>37</v>
      </c>
      <c r="I120">
        <v>491</v>
      </c>
      <c r="J120">
        <v>300</v>
      </c>
      <c r="K120">
        <v>0</v>
      </c>
    </row>
    <row r="121" spans="1:11" x14ac:dyDescent="0.25">
      <c r="A121" t="s">
        <v>1250</v>
      </c>
      <c r="B121" t="s">
        <v>10</v>
      </c>
      <c r="C121" t="s">
        <v>1251</v>
      </c>
      <c r="D121" t="s">
        <v>96</v>
      </c>
      <c r="E121" t="s">
        <v>130</v>
      </c>
      <c r="F121" t="s">
        <v>1361</v>
      </c>
      <c r="G121" t="s">
        <v>1147</v>
      </c>
      <c r="H121" t="s">
        <v>21</v>
      </c>
      <c r="I121">
        <v>437</v>
      </c>
      <c r="J121">
        <v>858</v>
      </c>
      <c r="K121">
        <v>855</v>
      </c>
    </row>
    <row r="122" spans="1:11" x14ac:dyDescent="0.25">
      <c r="A122" t="s">
        <v>1250</v>
      </c>
      <c r="B122" t="s">
        <v>10</v>
      </c>
      <c r="C122" t="s">
        <v>1252</v>
      </c>
      <c r="D122" t="s">
        <v>95</v>
      </c>
      <c r="E122" t="s">
        <v>300</v>
      </c>
      <c r="F122" t="s">
        <v>1361</v>
      </c>
      <c r="G122" t="s">
        <v>1147</v>
      </c>
      <c r="H122" t="s">
        <v>28</v>
      </c>
      <c r="I122">
        <v>17</v>
      </c>
      <c r="J122">
        <v>0</v>
      </c>
      <c r="K122">
        <v>0</v>
      </c>
    </row>
    <row r="123" spans="1:11" x14ac:dyDescent="0.25">
      <c r="A123" t="s">
        <v>1250</v>
      </c>
      <c r="B123" t="s">
        <v>10</v>
      </c>
      <c r="C123" t="s">
        <v>1251</v>
      </c>
      <c r="D123" t="s">
        <v>96</v>
      </c>
      <c r="E123" t="s">
        <v>520</v>
      </c>
      <c r="F123" t="s">
        <v>1361</v>
      </c>
      <c r="G123" t="s">
        <v>1147</v>
      </c>
      <c r="H123" t="s">
        <v>37</v>
      </c>
      <c r="I123">
        <v>5</v>
      </c>
      <c r="J123">
        <v>0</v>
      </c>
      <c r="K123">
        <v>0</v>
      </c>
    </row>
    <row r="124" spans="1:11" x14ac:dyDescent="0.25">
      <c r="A124" t="s">
        <v>1250</v>
      </c>
      <c r="B124" t="s">
        <v>10</v>
      </c>
      <c r="C124" t="s">
        <v>1251</v>
      </c>
      <c r="D124" t="s">
        <v>96</v>
      </c>
      <c r="E124" t="s">
        <v>471</v>
      </c>
      <c r="F124" t="s">
        <v>1361</v>
      </c>
      <c r="G124" t="s">
        <v>1147</v>
      </c>
      <c r="H124" t="s">
        <v>21</v>
      </c>
      <c r="I124">
        <v>9</v>
      </c>
      <c r="J124">
        <v>36</v>
      </c>
      <c r="K124">
        <v>36</v>
      </c>
    </row>
    <row r="125" spans="1:11" x14ac:dyDescent="0.25">
      <c r="A125" t="s">
        <v>1250</v>
      </c>
      <c r="B125" t="s">
        <v>10</v>
      </c>
      <c r="C125" t="s">
        <v>1251</v>
      </c>
      <c r="D125" t="s">
        <v>96</v>
      </c>
      <c r="E125" t="s">
        <v>449</v>
      </c>
      <c r="F125" t="s">
        <v>1361</v>
      </c>
      <c r="G125" t="s">
        <v>1147</v>
      </c>
      <c r="H125" t="s">
        <v>24</v>
      </c>
      <c r="I125">
        <v>1</v>
      </c>
      <c r="J125">
        <v>1</v>
      </c>
      <c r="K125">
        <v>1</v>
      </c>
    </row>
    <row r="126" spans="1:11" x14ac:dyDescent="0.25">
      <c r="A126" t="s">
        <v>1250</v>
      </c>
      <c r="B126" t="s">
        <v>10</v>
      </c>
      <c r="C126" t="s">
        <v>1251</v>
      </c>
      <c r="D126" t="s">
        <v>96</v>
      </c>
      <c r="E126" t="s">
        <v>326</v>
      </c>
      <c r="F126" t="s">
        <v>1361</v>
      </c>
      <c r="G126" t="s">
        <v>1147</v>
      </c>
      <c r="H126" t="s">
        <v>33</v>
      </c>
      <c r="I126">
        <v>4</v>
      </c>
      <c r="J126">
        <v>2</v>
      </c>
      <c r="K126">
        <v>2</v>
      </c>
    </row>
    <row r="127" spans="1:11" x14ac:dyDescent="0.25">
      <c r="A127" t="s">
        <v>1250</v>
      </c>
      <c r="B127" t="s">
        <v>10</v>
      </c>
      <c r="C127" t="s">
        <v>1251</v>
      </c>
      <c r="D127" t="s">
        <v>96</v>
      </c>
      <c r="E127" t="s">
        <v>550</v>
      </c>
      <c r="F127" t="s">
        <v>1361</v>
      </c>
      <c r="G127" t="s">
        <v>1147</v>
      </c>
      <c r="H127" t="s">
        <v>33</v>
      </c>
      <c r="I127">
        <v>47</v>
      </c>
      <c r="J127">
        <v>36</v>
      </c>
      <c r="K127">
        <v>32</v>
      </c>
    </row>
    <row r="128" spans="1:11" x14ac:dyDescent="0.25">
      <c r="A128" t="s">
        <v>1250</v>
      </c>
      <c r="B128" t="s">
        <v>10</v>
      </c>
      <c r="C128" t="s">
        <v>1251</v>
      </c>
      <c r="D128" t="s">
        <v>96</v>
      </c>
      <c r="E128" t="s">
        <v>218</v>
      </c>
      <c r="F128" t="s">
        <v>1361</v>
      </c>
      <c r="G128" t="s">
        <v>1147</v>
      </c>
      <c r="H128" t="s">
        <v>21</v>
      </c>
      <c r="I128">
        <v>127</v>
      </c>
      <c r="J128">
        <v>171</v>
      </c>
      <c r="K128">
        <v>115</v>
      </c>
    </row>
    <row r="129" spans="1:11" x14ac:dyDescent="0.25">
      <c r="A129" t="s">
        <v>1250</v>
      </c>
      <c r="B129" t="s">
        <v>10</v>
      </c>
      <c r="C129" t="s">
        <v>1251</v>
      </c>
      <c r="D129" t="s">
        <v>96</v>
      </c>
      <c r="E129" t="s">
        <v>1181</v>
      </c>
      <c r="F129" t="s">
        <v>1361</v>
      </c>
      <c r="G129" t="s">
        <v>1147</v>
      </c>
      <c r="H129" t="s">
        <v>5</v>
      </c>
      <c r="I129">
        <v>99</v>
      </c>
      <c r="J129">
        <v>97</v>
      </c>
      <c r="K129">
        <v>91</v>
      </c>
    </row>
    <row r="130" spans="1:11" x14ac:dyDescent="0.25">
      <c r="A130" t="s">
        <v>1250</v>
      </c>
      <c r="B130" t="s">
        <v>10</v>
      </c>
      <c r="C130" t="s">
        <v>1251</v>
      </c>
      <c r="D130" t="s">
        <v>96</v>
      </c>
      <c r="E130" t="s">
        <v>1277</v>
      </c>
      <c r="F130" t="s">
        <v>1361</v>
      </c>
      <c r="G130" t="s">
        <v>1147</v>
      </c>
      <c r="H130" t="s">
        <v>30</v>
      </c>
      <c r="I130">
        <v>0</v>
      </c>
      <c r="J130">
        <v>0</v>
      </c>
      <c r="K130">
        <v>9</v>
      </c>
    </row>
    <row r="131" spans="1:11" x14ac:dyDescent="0.25">
      <c r="A131" t="s">
        <v>1250</v>
      </c>
      <c r="B131" t="s">
        <v>10</v>
      </c>
      <c r="C131" t="s">
        <v>1251</v>
      </c>
      <c r="D131" t="s">
        <v>96</v>
      </c>
      <c r="E131" t="s">
        <v>1102</v>
      </c>
      <c r="F131" t="s">
        <v>1361</v>
      </c>
      <c r="G131" t="s">
        <v>1147</v>
      </c>
      <c r="H131" t="s">
        <v>37</v>
      </c>
      <c r="I131">
        <v>28</v>
      </c>
      <c r="J131">
        <v>28</v>
      </c>
      <c r="K131">
        <v>28</v>
      </c>
    </row>
    <row r="132" spans="1:11" x14ac:dyDescent="0.25">
      <c r="A132" t="s">
        <v>1250</v>
      </c>
      <c r="B132" t="s">
        <v>10</v>
      </c>
      <c r="C132" t="s">
        <v>1251</v>
      </c>
      <c r="D132" t="s">
        <v>96</v>
      </c>
      <c r="E132" t="s">
        <v>390</v>
      </c>
      <c r="F132" t="s">
        <v>1361</v>
      </c>
      <c r="G132" t="s">
        <v>1147</v>
      </c>
      <c r="H132" t="s">
        <v>37</v>
      </c>
      <c r="I132">
        <v>111</v>
      </c>
      <c r="J132">
        <v>62</v>
      </c>
      <c r="K132">
        <v>9</v>
      </c>
    </row>
    <row r="133" spans="1:11" x14ac:dyDescent="0.25">
      <c r="A133" t="s">
        <v>1250</v>
      </c>
      <c r="B133" t="s">
        <v>10</v>
      </c>
      <c r="C133" t="s">
        <v>1251</v>
      </c>
      <c r="D133" t="s">
        <v>96</v>
      </c>
      <c r="E133" t="s">
        <v>264</v>
      </c>
      <c r="F133" t="s">
        <v>1361</v>
      </c>
      <c r="G133" t="s">
        <v>1147</v>
      </c>
      <c r="H133" t="s">
        <v>8</v>
      </c>
      <c r="I133">
        <v>70</v>
      </c>
      <c r="J133">
        <v>69</v>
      </c>
      <c r="K133">
        <v>69</v>
      </c>
    </row>
    <row r="134" spans="1:11" x14ac:dyDescent="0.25">
      <c r="A134" t="s">
        <v>1250</v>
      </c>
      <c r="B134" t="s">
        <v>10</v>
      </c>
      <c r="C134" t="s">
        <v>1251</v>
      </c>
      <c r="D134" t="s">
        <v>96</v>
      </c>
      <c r="E134" t="s">
        <v>327</v>
      </c>
      <c r="F134" t="s">
        <v>1361</v>
      </c>
      <c r="G134" t="s">
        <v>1147</v>
      </c>
      <c r="H134" t="s">
        <v>33</v>
      </c>
      <c r="I134">
        <v>40</v>
      </c>
      <c r="J134">
        <v>0</v>
      </c>
      <c r="K134">
        <v>0</v>
      </c>
    </row>
    <row r="135" spans="1:11" x14ac:dyDescent="0.25">
      <c r="A135" t="s">
        <v>1250</v>
      </c>
      <c r="B135" t="s">
        <v>10</v>
      </c>
      <c r="C135" t="s">
        <v>1251</v>
      </c>
      <c r="D135" t="s">
        <v>96</v>
      </c>
      <c r="E135" t="s">
        <v>190</v>
      </c>
      <c r="F135" t="s">
        <v>1361</v>
      </c>
      <c r="G135" t="s">
        <v>1147</v>
      </c>
      <c r="H135" t="s">
        <v>30</v>
      </c>
      <c r="I135">
        <v>5</v>
      </c>
      <c r="J135">
        <v>0</v>
      </c>
      <c r="K135">
        <v>0</v>
      </c>
    </row>
    <row r="136" spans="1:11" x14ac:dyDescent="0.25">
      <c r="A136" t="s">
        <v>1250</v>
      </c>
      <c r="B136" t="s">
        <v>10</v>
      </c>
      <c r="C136" t="s">
        <v>1251</v>
      </c>
      <c r="D136" t="s">
        <v>96</v>
      </c>
      <c r="E136" t="s">
        <v>240</v>
      </c>
      <c r="F136" t="s">
        <v>1361</v>
      </c>
      <c r="G136" t="s">
        <v>1147</v>
      </c>
      <c r="H136" t="s">
        <v>37</v>
      </c>
      <c r="I136">
        <v>1387</v>
      </c>
      <c r="J136">
        <v>1014</v>
      </c>
      <c r="K136">
        <v>0</v>
      </c>
    </row>
    <row r="137" spans="1:11" x14ac:dyDescent="0.25">
      <c r="A137" t="s">
        <v>1250</v>
      </c>
      <c r="B137" t="s">
        <v>10</v>
      </c>
      <c r="C137" t="s">
        <v>1251</v>
      </c>
      <c r="D137" t="s">
        <v>96</v>
      </c>
      <c r="E137" t="s">
        <v>358</v>
      </c>
      <c r="F137" t="s">
        <v>1361</v>
      </c>
      <c r="G137" t="s">
        <v>1147</v>
      </c>
      <c r="H137" t="s">
        <v>8</v>
      </c>
      <c r="I137">
        <v>2</v>
      </c>
      <c r="J137">
        <v>2</v>
      </c>
      <c r="K137">
        <v>2</v>
      </c>
    </row>
    <row r="138" spans="1:11" x14ac:dyDescent="0.25">
      <c r="A138" t="s">
        <v>1250</v>
      </c>
      <c r="B138" t="s">
        <v>10</v>
      </c>
      <c r="C138" t="s">
        <v>1251</v>
      </c>
      <c r="D138" t="s">
        <v>96</v>
      </c>
      <c r="E138" t="s">
        <v>493</v>
      </c>
      <c r="F138" t="s">
        <v>1361</v>
      </c>
      <c r="G138" t="s">
        <v>1147</v>
      </c>
      <c r="H138" t="s">
        <v>33</v>
      </c>
      <c r="I138">
        <v>29241</v>
      </c>
      <c r="J138">
        <v>20579</v>
      </c>
      <c r="K138">
        <v>480</v>
      </c>
    </row>
    <row r="139" spans="1:11" x14ac:dyDescent="0.25">
      <c r="A139" t="s">
        <v>1250</v>
      </c>
      <c r="B139" t="s">
        <v>10</v>
      </c>
      <c r="C139" t="s">
        <v>1251</v>
      </c>
      <c r="D139" t="s">
        <v>96</v>
      </c>
      <c r="E139" t="s">
        <v>1076</v>
      </c>
      <c r="F139" t="s">
        <v>1361</v>
      </c>
      <c r="G139" t="s">
        <v>1147</v>
      </c>
      <c r="H139" t="s">
        <v>24</v>
      </c>
      <c r="I139">
        <v>7</v>
      </c>
      <c r="J139">
        <v>0</v>
      </c>
      <c r="K139">
        <v>0</v>
      </c>
    </row>
    <row r="140" spans="1:11" x14ac:dyDescent="0.25">
      <c r="A140" t="s">
        <v>1250</v>
      </c>
      <c r="B140" t="s">
        <v>10</v>
      </c>
      <c r="C140" t="s">
        <v>1251</v>
      </c>
      <c r="D140" t="s">
        <v>96</v>
      </c>
      <c r="E140" t="s">
        <v>426</v>
      </c>
      <c r="F140" t="s">
        <v>1361</v>
      </c>
      <c r="G140" t="s">
        <v>1147</v>
      </c>
      <c r="H140" t="s">
        <v>33</v>
      </c>
      <c r="I140">
        <v>399</v>
      </c>
      <c r="J140">
        <v>0</v>
      </c>
      <c r="K140">
        <v>44</v>
      </c>
    </row>
    <row r="141" spans="1:11" x14ac:dyDescent="0.25">
      <c r="A141" t="s">
        <v>1250</v>
      </c>
      <c r="B141" t="s">
        <v>10</v>
      </c>
      <c r="C141" t="s">
        <v>1251</v>
      </c>
      <c r="D141" t="s">
        <v>96</v>
      </c>
      <c r="E141" t="s">
        <v>1278</v>
      </c>
      <c r="F141" t="s">
        <v>1361</v>
      </c>
      <c r="G141" t="s">
        <v>1147</v>
      </c>
      <c r="H141" t="s">
        <v>5</v>
      </c>
      <c r="I141">
        <v>0</v>
      </c>
      <c r="J141">
        <v>0</v>
      </c>
      <c r="K141">
        <v>5</v>
      </c>
    </row>
    <row r="142" spans="1:11" x14ac:dyDescent="0.25">
      <c r="A142" t="s">
        <v>1250</v>
      </c>
      <c r="B142" t="s">
        <v>10</v>
      </c>
      <c r="C142" t="s">
        <v>1251</v>
      </c>
      <c r="D142" t="s">
        <v>96</v>
      </c>
      <c r="E142" t="s">
        <v>472</v>
      </c>
      <c r="F142" t="s">
        <v>1361</v>
      </c>
      <c r="G142" t="s">
        <v>1147</v>
      </c>
      <c r="H142" t="s">
        <v>37</v>
      </c>
      <c r="I142">
        <v>62</v>
      </c>
      <c r="J142">
        <v>70</v>
      </c>
      <c r="K142">
        <v>78</v>
      </c>
    </row>
    <row r="143" spans="1:11" x14ac:dyDescent="0.25">
      <c r="A143" t="s">
        <v>1250</v>
      </c>
      <c r="B143" t="s">
        <v>10</v>
      </c>
      <c r="C143" t="s">
        <v>1251</v>
      </c>
      <c r="D143" t="s">
        <v>96</v>
      </c>
      <c r="E143" t="s">
        <v>191</v>
      </c>
      <c r="F143" t="s">
        <v>1361</v>
      </c>
      <c r="G143" t="s">
        <v>1147</v>
      </c>
      <c r="H143" t="s">
        <v>24</v>
      </c>
      <c r="I143">
        <v>45</v>
      </c>
      <c r="J143">
        <v>1</v>
      </c>
      <c r="K143">
        <v>0</v>
      </c>
    </row>
    <row r="144" spans="1:11" x14ac:dyDescent="0.25">
      <c r="A144" t="s">
        <v>1250</v>
      </c>
      <c r="B144" t="s">
        <v>10</v>
      </c>
      <c r="C144" t="s">
        <v>1251</v>
      </c>
      <c r="D144" t="s">
        <v>96</v>
      </c>
      <c r="E144" t="s">
        <v>359</v>
      </c>
      <c r="F144" t="s">
        <v>1361</v>
      </c>
      <c r="G144" t="s">
        <v>1147</v>
      </c>
      <c r="H144" t="s">
        <v>24</v>
      </c>
      <c r="I144">
        <v>1</v>
      </c>
      <c r="J144">
        <v>1</v>
      </c>
      <c r="K144">
        <v>1</v>
      </c>
    </row>
    <row r="145" spans="1:11" x14ac:dyDescent="0.25">
      <c r="A145" t="s">
        <v>1250</v>
      </c>
      <c r="B145" t="s">
        <v>10</v>
      </c>
      <c r="C145" t="s">
        <v>1251</v>
      </c>
      <c r="D145" t="s">
        <v>96</v>
      </c>
      <c r="E145" t="s">
        <v>473</v>
      </c>
      <c r="F145" t="s">
        <v>1361</v>
      </c>
      <c r="G145" t="s">
        <v>1147</v>
      </c>
      <c r="H145" t="s">
        <v>37</v>
      </c>
      <c r="I145">
        <v>12</v>
      </c>
      <c r="J145">
        <v>8</v>
      </c>
      <c r="K145">
        <v>6</v>
      </c>
    </row>
    <row r="146" spans="1:11" x14ac:dyDescent="0.25">
      <c r="A146" t="s">
        <v>1250</v>
      </c>
      <c r="B146" t="s">
        <v>10</v>
      </c>
      <c r="C146" t="s">
        <v>1251</v>
      </c>
      <c r="D146" t="s">
        <v>96</v>
      </c>
      <c r="E146" t="s">
        <v>1066</v>
      </c>
      <c r="F146" t="s">
        <v>1361</v>
      </c>
      <c r="G146" t="s">
        <v>1147</v>
      </c>
      <c r="H146" t="s">
        <v>30</v>
      </c>
      <c r="I146">
        <v>3</v>
      </c>
      <c r="J146">
        <v>3</v>
      </c>
      <c r="K146">
        <v>3</v>
      </c>
    </row>
    <row r="147" spans="1:11" x14ac:dyDescent="0.25">
      <c r="A147" t="s">
        <v>1250</v>
      </c>
      <c r="B147" t="s">
        <v>10</v>
      </c>
      <c r="C147" t="s">
        <v>1251</v>
      </c>
      <c r="D147" t="s">
        <v>96</v>
      </c>
      <c r="E147" t="s">
        <v>219</v>
      </c>
      <c r="F147" t="s">
        <v>1361</v>
      </c>
      <c r="G147" t="s">
        <v>1147</v>
      </c>
      <c r="H147" t="s">
        <v>37</v>
      </c>
      <c r="I147">
        <v>7</v>
      </c>
      <c r="J147">
        <v>0</v>
      </c>
      <c r="K147">
        <v>0</v>
      </c>
    </row>
    <row r="148" spans="1:11" x14ac:dyDescent="0.25">
      <c r="A148" t="s">
        <v>1250</v>
      </c>
      <c r="B148" t="s">
        <v>10</v>
      </c>
      <c r="C148" t="s">
        <v>1251</v>
      </c>
      <c r="D148" t="s">
        <v>96</v>
      </c>
      <c r="E148" t="s">
        <v>299</v>
      </c>
      <c r="F148" t="s">
        <v>1361</v>
      </c>
      <c r="G148" t="s">
        <v>1147</v>
      </c>
      <c r="H148" t="s">
        <v>8</v>
      </c>
      <c r="I148">
        <v>17</v>
      </c>
      <c r="J148">
        <v>17</v>
      </c>
      <c r="K148">
        <v>17</v>
      </c>
    </row>
    <row r="149" spans="1:11" x14ac:dyDescent="0.25">
      <c r="A149" t="s">
        <v>1250</v>
      </c>
      <c r="B149" t="s">
        <v>10</v>
      </c>
      <c r="C149" t="s">
        <v>1251</v>
      </c>
      <c r="D149" t="s">
        <v>96</v>
      </c>
      <c r="E149" t="s">
        <v>328</v>
      </c>
      <c r="F149" t="s">
        <v>1361</v>
      </c>
      <c r="G149" t="s">
        <v>1147</v>
      </c>
      <c r="H149" t="s">
        <v>17</v>
      </c>
      <c r="I149">
        <v>53</v>
      </c>
      <c r="J149">
        <v>38</v>
      </c>
      <c r="K149">
        <v>23</v>
      </c>
    </row>
    <row r="150" spans="1:11" x14ac:dyDescent="0.25">
      <c r="A150" t="s">
        <v>1250</v>
      </c>
      <c r="B150" t="s">
        <v>10</v>
      </c>
      <c r="C150" t="s">
        <v>1251</v>
      </c>
      <c r="D150" t="s">
        <v>96</v>
      </c>
      <c r="E150" t="s">
        <v>1109</v>
      </c>
      <c r="F150" t="s">
        <v>1361</v>
      </c>
      <c r="G150" t="s">
        <v>1147</v>
      </c>
      <c r="H150" t="s">
        <v>24</v>
      </c>
      <c r="I150">
        <v>0</v>
      </c>
      <c r="J150">
        <v>4</v>
      </c>
      <c r="K150">
        <v>4</v>
      </c>
    </row>
    <row r="151" spans="1:11" x14ac:dyDescent="0.25">
      <c r="A151" t="s">
        <v>1250</v>
      </c>
      <c r="B151" t="s">
        <v>10</v>
      </c>
      <c r="C151" t="s">
        <v>1251</v>
      </c>
      <c r="D151" t="s">
        <v>96</v>
      </c>
      <c r="E151" t="s">
        <v>265</v>
      </c>
      <c r="F151" t="s">
        <v>1361</v>
      </c>
      <c r="G151" t="s">
        <v>1147</v>
      </c>
      <c r="H151" t="s">
        <v>37</v>
      </c>
      <c r="I151">
        <v>4645</v>
      </c>
      <c r="J151">
        <v>782</v>
      </c>
      <c r="K151">
        <v>200</v>
      </c>
    </row>
    <row r="152" spans="1:11" x14ac:dyDescent="0.25">
      <c r="A152" t="s">
        <v>1250</v>
      </c>
      <c r="B152" t="s">
        <v>10</v>
      </c>
      <c r="C152" t="s">
        <v>1251</v>
      </c>
      <c r="D152" t="s">
        <v>96</v>
      </c>
      <c r="E152" t="s">
        <v>172</v>
      </c>
      <c r="F152" t="s">
        <v>1361</v>
      </c>
      <c r="G152" t="s">
        <v>1147</v>
      </c>
      <c r="H152" t="s">
        <v>5</v>
      </c>
      <c r="I152">
        <v>38</v>
      </c>
      <c r="J152">
        <v>38</v>
      </c>
      <c r="K152">
        <v>38</v>
      </c>
    </row>
    <row r="153" spans="1:11" x14ac:dyDescent="0.25">
      <c r="A153" t="s">
        <v>1250</v>
      </c>
      <c r="B153" t="s">
        <v>10</v>
      </c>
      <c r="C153" t="s">
        <v>1251</v>
      </c>
      <c r="D153" t="s">
        <v>96</v>
      </c>
      <c r="E153" t="s">
        <v>551</v>
      </c>
      <c r="F153" t="s">
        <v>1361</v>
      </c>
      <c r="G153" t="s">
        <v>1147</v>
      </c>
      <c r="H153" t="s">
        <v>24</v>
      </c>
      <c r="I153">
        <v>741</v>
      </c>
      <c r="J153">
        <v>774</v>
      </c>
      <c r="K153">
        <v>793</v>
      </c>
    </row>
    <row r="154" spans="1:11" x14ac:dyDescent="0.25">
      <c r="A154" t="s">
        <v>1250</v>
      </c>
      <c r="B154" t="s">
        <v>10</v>
      </c>
      <c r="C154" t="s">
        <v>1251</v>
      </c>
      <c r="D154" t="s">
        <v>96</v>
      </c>
      <c r="E154" t="s">
        <v>1279</v>
      </c>
      <c r="F154" t="s">
        <v>1361</v>
      </c>
      <c r="G154" t="s">
        <v>1147</v>
      </c>
      <c r="H154" t="s">
        <v>24</v>
      </c>
      <c r="I154">
        <v>0</v>
      </c>
      <c r="J154">
        <v>0</v>
      </c>
      <c r="K154">
        <v>190</v>
      </c>
    </row>
    <row r="155" spans="1:11" x14ac:dyDescent="0.25">
      <c r="A155" t="s">
        <v>1250</v>
      </c>
      <c r="B155" t="s">
        <v>10</v>
      </c>
      <c r="C155" t="s">
        <v>1251</v>
      </c>
      <c r="D155" t="s">
        <v>96</v>
      </c>
      <c r="E155" t="s">
        <v>173</v>
      </c>
      <c r="F155" t="s">
        <v>1361</v>
      </c>
      <c r="G155" t="s">
        <v>1147</v>
      </c>
      <c r="H155" t="s">
        <v>33</v>
      </c>
      <c r="I155">
        <v>218</v>
      </c>
      <c r="J155">
        <v>0</v>
      </c>
      <c r="K155">
        <v>0</v>
      </c>
    </row>
    <row r="156" spans="1:11" x14ac:dyDescent="0.25">
      <c r="A156" t="s">
        <v>1250</v>
      </c>
      <c r="B156" t="s">
        <v>10</v>
      </c>
      <c r="C156" t="s">
        <v>1251</v>
      </c>
      <c r="D156" t="s">
        <v>96</v>
      </c>
      <c r="E156" t="s">
        <v>360</v>
      </c>
      <c r="F156" t="s">
        <v>1361</v>
      </c>
      <c r="G156" t="s">
        <v>1147</v>
      </c>
      <c r="H156" t="s">
        <v>24</v>
      </c>
      <c r="I156">
        <v>4</v>
      </c>
      <c r="J156">
        <v>3</v>
      </c>
      <c r="K156">
        <v>3</v>
      </c>
    </row>
    <row r="157" spans="1:11" x14ac:dyDescent="0.25">
      <c r="A157" t="s">
        <v>1250</v>
      </c>
      <c r="B157" t="s">
        <v>10</v>
      </c>
      <c r="C157" t="s">
        <v>1251</v>
      </c>
      <c r="D157" t="s">
        <v>96</v>
      </c>
      <c r="E157" t="s">
        <v>552</v>
      </c>
      <c r="F157" t="s">
        <v>1361</v>
      </c>
      <c r="G157" t="s">
        <v>1147</v>
      </c>
      <c r="H157" t="s">
        <v>33</v>
      </c>
      <c r="I157">
        <v>75</v>
      </c>
      <c r="J157">
        <v>55</v>
      </c>
      <c r="K157">
        <v>1</v>
      </c>
    </row>
    <row r="158" spans="1:11" x14ac:dyDescent="0.25">
      <c r="A158" t="s">
        <v>1250</v>
      </c>
      <c r="B158" t="s">
        <v>10</v>
      </c>
      <c r="C158" t="s">
        <v>1251</v>
      </c>
      <c r="D158" t="s">
        <v>96</v>
      </c>
      <c r="E158" t="s">
        <v>329</v>
      </c>
      <c r="F158" t="s">
        <v>1361</v>
      </c>
      <c r="G158" t="s">
        <v>1147</v>
      </c>
      <c r="H158" t="s">
        <v>24</v>
      </c>
      <c r="I158">
        <v>80</v>
      </c>
      <c r="J158">
        <v>60</v>
      </c>
      <c r="K158">
        <v>48</v>
      </c>
    </row>
    <row r="159" spans="1:11" x14ac:dyDescent="0.25">
      <c r="A159" t="s">
        <v>1250</v>
      </c>
      <c r="B159" t="s">
        <v>10</v>
      </c>
      <c r="C159" t="s">
        <v>1251</v>
      </c>
      <c r="D159" t="s">
        <v>96</v>
      </c>
      <c r="E159" t="s">
        <v>521</v>
      </c>
      <c r="F159" t="s">
        <v>1361</v>
      </c>
      <c r="G159" t="s">
        <v>1147</v>
      </c>
      <c r="H159" t="s">
        <v>24</v>
      </c>
      <c r="I159">
        <v>1195</v>
      </c>
      <c r="J159">
        <v>1031</v>
      </c>
      <c r="K159">
        <v>585</v>
      </c>
    </row>
    <row r="160" spans="1:11" x14ac:dyDescent="0.25">
      <c r="A160" t="s">
        <v>1250</v>
      </c>
      <c r="B160" t="s">
        <v>10</v>
      </c>
      <c r="C160" t="s">
        <v>1251</v>
      </c>
      <c r="D160" t="s">
        <v>96</v>
      </c>
      <c r="E160" t="s">
        <v>1010</v>
      </c>
      <c r="F160" t="s">
        <v>1361</v>
      </c>
      <c r="G160" t="s">
        <v>1147</v>
      </c>
      <c r="H160" t="s">
        <v>33</v>
      </c>
      <c r="I160">
        <v>36</v>
      </c>
      <c r="J160">
        <v>42</v>
      </c>
      <c r="K160">
        <v>55</v>
      </c>
    </row>
    <row r="161" spans="1:11" x14ac:dyDescent="0.25">
      <c r="A161" t="s">
        <v>1250</v>
      </c>
      <c r="B161" t="s">
        <v>10</v>
      </c>
      <c r="C161" t="s">
        <v>1251</v>
      </c>
      <c r="D161" t="s">
        <v>96</v>
      </c>
      <c r="E161" t="s">
        <v>1002</v>
      </c>
      <c r="F161" t="s">
        <v>1361</v>
      </c>
      <c r="G161" t="s">
        <v>1147</v>
      </c>
      <c r="H161" t="s">
        <v>8</v>
      </c>
      <c r="I161">
        <v>1</v>
      </c>
      <c r="J161">
        <v>1</v>
      </c>
      <c r="K161">
        <v>1</v>
      </c>
    </row>
    <row r="162" spans="1:11" x14ac:dyDescent="0.25">
      <c r="A162" t="s">
        <v>1250</v>
      </c>
      <c r="B162" t="s">
        <v>10</v>
      </c>
      <c r="C162" t="s">
        <v>1251</v>
      </c>
      <c r="D162" t="s">
        <v>96</v>
      </c>
      <c r="E162" t="s">
        <v>131</v>
      </c>
      <c r="F162" t="s">
        <v>1361</v>
      </c>
      <c r="G162" t="s">
        <v>1147</v>
      </c>
      <c r="H162" t="s">
        <v>33</v>
      </c>
      <c r="I162">
        <v>345</v>
      </c>
      <c r="J162">
        <v>319</v>
      </c>
      <c r="K162">
        <v>368</v>
      </c>
    </row>
    <row r="163" spans="1:11" x14ac:dyDescent="0.25">
      <c r="A163" t="s">
        <v>1250</v>
      </c>
      <c r="B163" t="s">
        <v>10</v>
      </c>
      <c r="C163" t="s">
        <v>1251</v>
      </c>
      <c r="D163" t="s">
        <v>96</v>
      </c>
      <c r="E163" t="s">
        <v>1150</v>
      </c>
      <c r="F163" t="s">
        <v>1361</v>
      </c>
      <c r="G163" t="s">
        <v>1147</v>
      </c>
      <c r="H163" t="s">
        <v>8</v>
      </c>
      <c r="I163">
        <v>17</v>
      </c>
      <c r="J163">
        <v>17</v>
      </c>
      <c r="K163">
        <v>17</v>
      </c>
    </row>
    <row r="164" spans="1:11" x14ac:dyDescent="0.25">
      <c r="A164" t="s">
        <v>1250</v>
      </c>
      <c r="B164" t="s">
        <v>10</v>
      </c>
      <c r="C164" t="s">
        <v>1251</v>
      </c>
      <c r="D164" t="s">
        <v>96</v>
      </c>
      <c r="E164" t="s">
        <v>1197</v>
      </c>
      <c r="F164" t="s">
        <v>1361</v>
      </c>
      <c r="G164" t="s">
        <v>1147</v>
      </c>
      <c r="H164" t="s">
        <v>33</v>
      </c>
      <c r="I164">
        <v>10</v>
      </c>
      <c r="J164">
        <v>10</v>
      </c>
      <c r="K164">
        <v>10</v>
      </c>
    </row>
    <row r="165" spans="1:11" x14ac:dyDescent="0.25">
      <c r="A165" t="s">
        <v>1250</v>
      </c>
      <c r="B165" t="s">
        <v>10</v>
      </c>
      <c r="C165" t="s">
        <v>1251</v>
      </c>
      <c r="D165" t="s">
        <v>96</v>
      </c>
      <c r="E165" t="s">
        <v>330</v>
      </c>
      <c r="F165" t="s">
        <v>1361</v>
      </c>
      <c r="G165" t="s">
        <v>1147</v>
      </c>
      <c r="H165" t="s">
        <v>33</v>
      </c>
      <c r="I165">
        <v>2476</v>
      </c>
      <c r="J165">
        <v>2448</v>
      </c>
      <c r="K165">
        <v>2439</v>
      </c>
    </row>
    <row r="166" spans="1:11" x14ac:dyDescent="0.25">
      <c r="A166" t="s">
        <v>1250</v>
      </c>
      <c r="B166" t="s">
        <v>10</v>
      </c>
      <c r="C166" t="s">
        <v>1251</v>
      </c>
      <c r="D166" t="s">
        <v>96</v>
      </c>
      <c r="E166" t="s">
        <v>362</v>
      </c>
      <c r="F166" t="s">
        <v>1361</v>
      </c>
      <c r="G166" t="s">
        <v>1147</v>
      </c>
      <c r="H166" t="s">
        <v>36</v>
      </c>
      <c r="I166">
        <v>9</v>
      </c>
      <c r="J166">
        <v>6</v>
      </c>
      <c r="K166">
        <v>5</v>
      </c>
    </row>
    <row r="167" spans="1:11" x14ac:dyDescent="0.25">
      <c r="A167" t="s">
        <v>1250</v>
      </c>
      <c r="B167" t="s">
        <v>10</v>
      </c>
      <c r="C167" t="s">
        <v>1251</v>
      </c>
      <c r="D167" t="s">
        <v>96</v>
      </c>
      <c r="E167" t="s">
        <v>523</v>
      </c>
      <c r="F167" t="s">
        <v>1361</v>
      </c>
      <c r="G167" t="s">
        <v>1147</v>
      </c>
      <c r="H167" t="s">
        <v>43</v>
      </c>
      <c r="I167">
        <v>91</v>
      </c>
      <c r="J167">
        <v>104</v>
      </c>
      <c r="K167">
        <v>117</v>
      </c>
    </row>
    <row r="168" spans="1:11" x14ac:dyDescent="0.25">
      <c r="A168" t="s">
        <v>1250</v>
      </c>
      <c r="B168" t="s">
        <v>10</v>
      </c>
      <c r="C168" t="s">
        <v>1251</v>
      </c>
      <c r="D168" t="s">
        <v>96</v>
      </c>
      <c r="E168" t="s">
        <v>474</v>
      </c>
      <c r="F168" t="s">
        <v>1361</v>
      </c>
      <c r="G168" t="s">
        <v>1147</v>
      </c>
      <c r="H168" t="s">
        <v>61</v>
      </c>
      <c r="I168">
        <v>20</v>
      </c>
      <c r="J168">
        <v>27</v>
      </c>
      <c r="K168">
        <v>29</v>
      </c>
    </row>
    <row r="169" spans="1:11" x14ac:dyDescent="0.25">
      <c r="A169" t="s">
        <v>1250</v>
      </c>
      <c r="B169" t="s">
        <v>10</v>
      </c>
      <c r="C169" t="s">
        <v>1251</v>
      </c>
      <c r="D169" t="s">
        <v>96</v>
      </c>
      <c r="E169" t="s">
        <v>524</v>
      </c>
      <c r="F169" t="s">
        <v>1361</v>
      </c>
      <c r="G169" t="s">
        <v>1147</v>
      </c>
      <c r="H169" t="s">
        <v>64</v>
      </c>
      <c r="I169">
        <v>37</v>
      </c>
      <c r="J169">
        <v>56</v>
      </c>
      <c r="K169">
        <v>75</v>
      </c>
    </row>
    <row r="170" spans="1:11" x14ac:dyDescent="0.25">
      <c r="A170" t="s">
        <v>1250</v>
      </c>
      <c r="B170" t="s">
        <v>10</v>
      </c>
      <c r="C170" t="s">
        <v>1251</v>
      </c>
      <c r="D170" t="s">
        <v>96</v>
      </c>
      <c r="E170" t="s">
        <v>1210</v>
      </c>
      <c r="F170" t="s">
        <v>1361</v>
      </c>
      <c r="G170" t="s">
        <v>1147</v>
      </c>
      <c r="H170" t="s">
        <v>66</v>
      </c>
      <c r="I170">
        <v>1</v>
      </c>
      <c r="J170">
        <v>0</v>
      </c>
      <c r="K170">
        <v>0</v>
      </c>
    </row>
    <row r="171" spans="1:11" x14ac:dyDescent="0.25">
      <c r="A171" t="s">
        <v>1250</v>
      </c>
      <c r="B171" t="s">
        <v>10</v>
      </c>
      <c r="C171" t="s">
        <v>1251</v>
      </c>
      <c r="D171" t="s">
        <v>96</v>
      </c>
      <c r="E171" t="s">
        <v>392</v>
      </c>
      <c r="F171" t="s">
        <v>1361</v>
      </c>
      <c r="G171" t="s">
        <v>1147</v>
      </c>
      <c r="H171" t="s">
        <v>69</v>
      </c>
      <c r="I171">
        <v>7</v>
      </c>
      <c r="J171">
        <v>8</v>
      </c>
      <c r="K171">
        <v>9</v>
      </c>
    </row>
    <row r="172" spans="1:11" x14ac:dyDescent="0.25">
      <c r="A172" t="s">
        <v>1250</v>
      </c>
      <c r="B172" t="s">
        <v>10</v>
      </c>
      <c r="C172" t="s">
        <v>1251</v>
      </c>
      <c r="D172" t="s">
        <v>96</v>
      </c>
      <c r="E172" t="s">
        <v>1082</v>
      </c>
      <c r="F172" t="s">
        <v>1361</v>
      </c>
      <c r="G172" t="s">
        <v>1147</v>
      </c>
      <c r="H172" t="s">
        <v>33</v>
      </c>
      <c r="I172">
        <v>2</v>
      </c>
      <c r="J172">
        <v>2</v>
      </c>
      <c r="K172">
        <v>2</v>
      </c>
    </row>
    <row r="173" spans="1:11" x14ac:dyDescent="0.25">
      <c r="A173" t="s">
        <v>1250</v>
      </c>
      <c r="B173" t="s">
        <v>10</v>
      </c>
      <c r="C173" t="s">
        <v>1251</v>
      </c>
      <c r="D173" t="s">
        <v>96</v>
      </c>
      <c r="E173" t="s">
        <v>391</v>
      </c>
      <c r="F173" t="s">
        <v>1361</v>
      </c>
      <c r="G173" t="s">
        <v>1147</v>
      </c>
      <c r="H173" t="s">
        <v>8</v>
      </c>
      <c r="I173">
        <v>9</v>
      </c>
      <c r="J173">
        <v>9</v>
      </c>
      <c r="K173">
        <v>9</v>
      </c>
    </row>
    <row r="174" spans="1:11" x14ac:dyDescent="0.25">
      <c r="A174" t="s">
        <v>1250</v>
      </c>
      <c r="B174" t="s">
        <v>10</v>
      </c>
      <c r="C174" t="s">
        <v>1251</v>
      </c>
      <c r="D174" t="s">
        <v>96</v>
      </c>
      <c r="E174" t="s">
        <v>361</v>
      </c>
      <c r="F174" t="s">
        <v>1361</v>
      </c>
      <c r="G174" t="s">
        <v>1147</v>
      </c>
      <c r="H174" t="s">
        <v>23</v>
      </c>
      <c r="I174">
        <v>890</v>
      </c>
      <c r="J174">
        <v>1028</v>
      </c>
      <c r="K174">
        <v>1166</v>
      </c>
    </row>
    <row r="175" spans="1:11" x14ac:dyDescent="0.25">
      <c r="A175" t="s">
        <v>1250</v>
      </c>
      <c r="B175" t="s">
        <v>10</v>
      </c>
      <c r="C175" t="s">
        <v>1251</v>
      </c>
      <c r="D175" t="s">
        <v>96</v>
      </c>
      <c r="E175" t="s">
        <v>427</v>
      </c>
      <c r="F175" t="s">
        <v>1361</v>
      </c>
      <c r="G175" t="s">
        <v>1147</v>
      </c>
      <c r="H175" t="s">
        <v>8</v>
      </c>
      <c r="I175">
        <v>6</v>
      </c>
      <c r="J175">
        <v>6</v>
      </c>
      <c r="K175">
        <v>6</v>
      </c>
    </row>
    <row r="176" spans="1:11" x14ac:dyDescent="0.25">
      <c r="A176" t="s">
        <v>1250</v>
      </c>
      <c r="B176" t="s">
        <v>10</v>
      </c>
      <c r="C176" t="s">
        <v>1251</v>
      </c>
      <c r="D176" t="s">
        <v>96</v>
      </c>
      <c r="E176" t="s">
        <v>1017</v>
      </c>
      <c r="F176" t="s">
        <v>1361</v>
      </c>
      <c r="G176" t="s">
        <v>1147</v>
      </c>
      <c r="H176" t="s">
        <v>32</v>
      </c>
      <c r="I176">
        <v>30</v>
      </c>
      <c r="J176">
        <v>14</v>
      </c>
      <c r="K176">
        <v>2</v>
      </c>
    </row>
    <row r="177" spans="1:11" x14ac:dyDescent="0.25">
      <c r="A177" t="s">
        <v>1250</v>
      </c>
      <c r="B177" t="s">
        <v>10</v>
      </c>
      <c r="C177" t="s">
        <v>1251</v>
      </c>
      <c r="D177" t="s">
        <v>96</v>
      </c>
      <c r="E177" t="s">
        <v>522</v>
      </c>
      <c r="F177" t="s">
        <v>1361</v>
      </c>
      <c r="G177" t="s">
        <v>1147</v>
      </c>
      <c r="H177" t="s">
        <v>27</v>
      </c>
      <c r="I177">
        <v>12037</v>
      </c>
      <c r="J177">
        <v>11257</v>
      </c>
      <c r="K177">
        <v>8940</v>
      </c>
    </row>
    <row r="178" spans="1:11" x14ac:dyDescent="0.25">
      <c r="A178" t="s">
        <v>1250</v>
      </c>
      <c r="B178" t="s">
        <v>10</v>
      </c>
      <c r="C178" t="s">
        <v>1251</v>
      </c>
      <c r="D178" t="s">
        <v>96</v>
      </c>
      <c r="E178" t="s">
        <v>1280</v>
      </c>
      <c r="F178" t="s">
        <v>1361</v>
      </c>
      <c r="G178" t="s">
        <v>1147</v>
      </c>
      <c r="H178" t="s">
        <v>27</v>
      </c>
      <c r="I178">
        <v>0</v>
      </c>
      <c r="J178">
        <v>0</v>
      </c>
      <c r="K178">
        <v>72</v>
      </c>
    </row>
    <row r="179" spans="1:11" x14ac:dyDescent="0.25">
      <c r="A179" t="s">
        <v>1250</v>
      </c>
      <c r="B179" t="s">
        <v>10</v>
      </c>
      <c r="C179" t="s">
        <v>1251</v>
      </c>
      <c r="D179" t="s">
        <v>96</v>
      </c>
      <c r="E179" t="s">
        <v>1281</v>
      </c>
      <c r="F179" t="s">
        <v>1361</v>
      </c>
      <c r="G179" t="s">
        <v>1147</v>
      </c>
      <c r="H179" t="s">
        <v>27</v>
      </c>
      <c r="I179">
        <v>0</v>
      </c>
      <c r="J179">
        <v>0</v>
      </c>
      <c r="K179">
        <v>-121</v>
      </c>
    </row>
    <row r="180" spans="1:11" x14ac:dyDescent="0.25">
      <c r="A180" t="s">
        <v>1250</v>
      </c>
      <c r="B180" t="s">
        <v>10</v>
      </c>
      <c r="C180" t="s">
        <v>1251</v>
      </c>
      <c r="D180" t="s">
        <v>96</v>
      </c>
      <c r="E180" t="s">
        <v>525</v>
      </c>
      <c r="F180" t="s">
        <v>1361</v>
      </c>
      <c r="G180" t="s">
        <v>1147</v>
      </c>
      <c r="H180" t="s">
        <v>69</v>
      </c>
      <c r="I180">
        <v>0</v>
      </c>
      <c r="J180">
        <v>1</v>
      </c>
      <c r="K180">
        <v>1</v>
      </c>
    </row>
    <row r="181" spans="1:11" x14ac:dyDescent="0.25">
      <c r="A181" t="s">
        <v>1250</v>
      </c>
      <c r="B181" t="s">
        <v>10</v>
      </c>
      <c r="C181" t="s">
        <v>1251</v>
      </c>
      <c r="D181" t="s">
        <v>96</v>
      </c>
      <c r="E181" t="s">
        <v>553</v>
      </c>
      <c r="F181" t="s">
        <v>1361</v>
      </c>
      <c r="G181" t="s">
        <v>1147</v>
      </c>
      <c r="H181" t="s">
        <v>25</v>
      </c>
      <c r="I181">
        <v>1</v>
      </c>
      <c r="J181">
        <v>1</v>
      </c>
      <c r="K181">
        <v>1</v>
      </c>
    </row>
    <row r="182" spans="1:11" x14ac:dyDescent="0.25">
      <c r="A182" t="s">
        <v>1250</v>
      </c>
      <c r="B182" t="s">
        <v>10</v>
      </c>
      <c r="C182" t="s">
        <v>1251</v>
      </c>
      <c r="D182" t="s">
        <v>96</v>
      </c>
      <c r="E182" t="s">
        <v>428</v>
      </c>
      <c r="F182" t="s">
        <v>1361</v>
      </c>
      <c r="G182" t="s">
        <v>1147</v>
      </c>
      <c r="H182" t="s">
        <v>27</v>
      </c>
      <c r="I182">
        <v>2</v>
      </c>
      <c r="J182">
        <v>1</v>
      </c>
      <c r="K182">
        <v>0</v>
      </c>
    </row>
    <row r="183" spans="1:11" x14ac:dyDescent="0.25">
      <c r="A183" t="s">
        <v>1250</v>
      </c>
      <c r="B183" t="s">
        <v>10</v>
      </c>
      <c r="C183" t="s">
        <v>1251</v>
      </c>
      <c r="D183" t="s">
        <v>96</v>
      </c>
      <c r="E183" t="s">
        <v>174</v>
      </c>
      <c r="F183" t="s">
        <v>1361</v>
      </c>
      <c r="G183" t="s">
        <v>1147</v>
      </c>
      <c r="H183" t="s">
        <v>27</v>
      </c>
      <c r="I183">
        <v>2</v>
      </c>
      <c r="J183">
        <v>2</v>
      </c>
      <c r="K183">
        <v>2</v>
      </c>
    </row>
    <row r="184" spans="1:11" x14ac:dyDescent="0.25">
      <c r="A184" t="s">
        <v>1250</v>
      </c>
      <c r="B184" t="s">
        <v>10</v>
      </c>
      <c r="C184" t="s">
        <v>1251</v>
      </c>
      <c r="D184" t="s">
        <v>96</v>
      </c>
      <c r="E184" t="s">
        <v>220</v>
      </c>
      <c r="F184" t="s">
        <v>1361</v>
      </c>
      <c r="G184" t="s">
        <v>1147</v>
      </c>
      <c r="H184" t="s">
        <v>27</v>
      </c>
      <c r="I184">
        <v>55</v>
      </c>
      <c r="J184">
        <v>55</v>
      </c>
      <c r="K184">
        <v>0</v>
      </c>
    </row>
    <row r="185" spans="1:11" x14ac:dyDescent="0.25">
      <c r="A185" t="s">
        <v>1250</v>
      </c>
      <c r="B185" t="s">
        <v>10</v>
      </c>
      <c r="C185" t="s">
        <v>1251</v>
      </c>
      <c r="D185" t="s">
        <v>96</v>
      </c>
      <c r="E185" t="s">
        <v>132</v>
      </c>
      <c r="F185" t="s">
        <v>1361</v>
      </c>
      <c r="G185" t="s">
        <v>1147</v>
      </c>
      <c r="H185" t="s">
        <v>27</v>
      </c>
      <c r="I185">
        <v>116</v>
      </c>
      <c r="J185">
        <v>117</v>
      </c>
      <c r="K185">
        <v>88</v>
      </c>
    </row>
    <row r="186" spans="1:11" x14ac:dyDescent="0.25">
      <c r="A186" t="s">
        <v>1250</v>
      </c>
      <c r="B186" t="s">
        <v>10</v>
      </c>
      <c r="C186" t="s">
        <v>1251</v>
      </c>
      <c r="D186" t="s">
        <v>96</v>
      </c>
      <c r="E186" t="s">
        <v>475</v>
      </c>
      <c r="F186" t="s">
        <v>1361</v>
      </c>
      <c r="G186" t="s">
        <v>1147</v>
      </c>
      <c r="H186" t="s">
        <v>33</v>
      </c>
      <c r="I186">
        <v>490</v>
      </c>
      <c r="J186">
        <v>218</v>
      </c>
      <c r="K186">
        <v>1</v>
      </c>
    </row>
    <row r="187" spans="1:11" x14ac:dyDescent="0.25">
      <c r="A187" t="s">
        <v>1250</v>
      </c>
      <c r="B187" t="s">
        <v>10</v>
      </c>
      <c r="C187" t="s">
        <v>1251</v>
      </c>
      <c r="D187" t="s">
        <v>96</v>
      </c>
      <c r="E187" t="s">
        <v>241</v>
      </c>
      <c r="F187" t="s">
        <v>1361</v>
      </c>
      <c r="G187" t="s">
        <v>1147</v>
      </c>
      <c r="H187" t="s">
        <v>1214</v>
      </c>
      <c r="I187">
        <v>15</v>
      </c>
      <c r="J187">
        <v>14</v>
      </c>
      <c r="K187">
        <v>14</v>
      </c>
    </row>
    <row r="188" spans="1:11" x14ac:dyDescent="0.25">
      <c r="A188" t="s">
        <v>1250</v>
      </c>
      <c r="B188" t="s">
        <v>10</v>
      </c>
      <c r="C188" t="s">
        <v>1251</v>
      </c>
      <c r="D188" t="s">
        <v>96</v>
      </c>
      <c r="E188" t="s">
        <v>331</v>
      </c>
      <c r="F188" t="s">
        <v>1361</v>
      </c>
      <c r="G188" t="s">
        <v>1147</v>
      </c>
      <c r="H188" t="s">
        <v>33</v>
      </c>
      <c r="I188">
        <v>73</v>
      </c>
      <c r="J188">
        <v>103</v>
      </c>
      <c r="K188">
        <v>128</v>
      </c>
    </row>
    <row r="189" spans="1:11" x14ac:dyDescent="0.25">
      <c r="A189" t="s">
        <v>1250</v>
      </c>
      <c r="B189" t="s">
        <v>10</v>
      </c>
      <c r="C189" t="s">
        <v>1251</v>
      </c>
      <c r="D189" t="s">
        <v>96</v>
      </c>
      <c r="E189" t="s">
        <v>363</v>
      </c>
      <c r="F189" t="s">
        <v>1361</v>
      </c>
      <c r="G189" t="s">
        <v>1147</v>
      </c>
      <c r="H189" t="s">
        <v>28</v>
      </c>
      <c r="I189">
        <v>715</v>
      </c>
      <c r="J189">
        <v>716</v>
      </c>
      <c r="K189">
        <v>0</v>
      </c>
    </row>
    <row r="190" spans="1:11" x14ac:dyDescent="0.25">
      <c r="A190" t="s">
        <v>1250</v>
      </c>
      <c r="B190" t="s">
        <v>10</v>
      </c>
      <c r="C190" t="s">
        <v>1251</v>
      </c>
      <c r="D190" t="s">
        <v>96</v>
      </c>
      <c r="E190" t="s">
        <v>133</v>
      </c>
      <c r="F190" t="s">
        <v>1361</v>
      </c>
      <c r="G190" t="s">
        <v>1147</v>
      </c>
      <c r="H190" t="s">
        <v>25</v>
      </c>
      <c r="I190">
        <v>64</v>
      </c>
      <c r="J190">
        <v>20</v>
      </c>
      <c r="K190">
        <v>19</v>
      </c>
    </row>
    <row r="191" spans="1:11" x14ac:dyDescent="0.25">
      <c r="A191" t="s">
        <v>1250</v>
      </c>
      <c r="B191" t="s">
        <v>10</v>
      </c>
      <c r="C191" t="s">
        <v>1251</v>
      </c>
      <c r="D191" t="s">
        <v>96</v>
      </c>
      <c r="E191" t="s">
        <v>332</v>
      </c>
      <c r="F191" t="s">
        <v>1361</v>
      </c>
      <c r="G191" t="s">
        <v>1147</v>
      </c>
      <c r="H191" t="s">
        <v>28</v>
      </c>
      <c r="I191">
        <v>34</v>
      </c>
      <c r="J191">
        <v>5</v>
      </c>
      <c r="K191">
        <v>0</v>
      </c>
    </row>
    <row r="192" spans="1:11" x14ac:dyDescent="0.25">
      <c r="A192" t="s">
        <v>1250</v>
      </c>
      <c r="B192" t="s">
        <v>10</v>
      </c>
      <c r="C192" t="s">
        <v>1251</v>
      </c>
      <c r="D192" t="s">
        <v>96</v>
      </c>
      <c r="E192" t="s">
        <v>364</v>
      </c>
      <c r="F192" t="s">
        <v>1361</v>
      </c>
      <c r="G192" t="s">
        <v>1147</v>
      </c>
      <c r="H192" t="s">
        <v>28</v>
      </c>
      <c r="I192">
        <v>3</v>
      </c>
      <c r="J192">
        <v>3</v>
      </c>
      <c r="K192">
        <v>3</v>
      </c>
    </row>
    <row r="193" spans="1:11" x14ac:dyDescent="0.25">
      <c r="A193" t="s">
        <v>1250</v>
      </c>
      <c r="B193" t="s">
        <v>10</v>
      </c>
      <c r="C193" t="s">
        <v>1251</v>
      </c>
      <c r="D193" t="s">
        <v>96</v>
      </c>
      <c r="E193" t="s">
        <v>429</v>
      </c>
      <c r="F193" t="s">
        <v>1361</v>
      </c>
      <c r="G193" t="s">
        <v>1147</v>
      </c>
      <c r="H193" t="s">
        <v>28</v>
      </c>
      <c r="I193">
        <v>39</v>
      </c>
      <c r="J193">
        <v>39</v>
      </c>
      <c r="K193">
        <v>37</v>
      </c>
    </row>
    <row r="194" spans="1:11" x14ac:dyDescent="0.25">
      <c r="A194" t="s">
        <v>1250</v>
      </c>
      <c r="B194" t="s">
        <v>10</v>
      </c>
      <c r="C194" t="s">
        <v>1251</v>
      </c>
      <c r="D194" t="s">
        <v>96</v>
      </c>
      <c r="E194" t="s">
        <v>175</v>
      </c>
      <c r="F194" t="s">
        <v>1361</v>
      </c>
      <c r="G194" t="s">
        <v>1147</v>
      </c>
      <c r="H194" t="s">
        <v>28</v>
      </c>
      <c r="I194">
        <v>8</v>
      </c>
      <c r="J194">
        <v>0</v>
      </c>
      <c r="K194">
        <v>0</v>
      </c>
    </row>
    <row r="195" spans="1:11" x14ac:dyDescent="0.25">
      <c r="A195" t="s">
        <v>1250</v>
      </c>
      <c r="B195" t="s">
        <v>10</v>
      </c>
      <c r="C195" t="s">
        <v>1251</v>
      </c>
      <c r="D195" t="s">
        <v>96</v>
      </c>
      <c r="E195" t="s">
        <v>365</v>
      </c>
      <c r="F195" t="s">
        <v>1361</v>
      </c>
      <c r="G195" t="s">
        <v>1147</v>
      </c>
      <c r="H195" t="s">
        <v>28</v>
      </c>
      <c r="I195">
        <v>40</v>
      </c>
      <c r="J195">
        <v>21</v>
      </c>
      <c r="K195">
        <v>21</v>
      </c>
    </row>
    <row r="196" spans="1:11" x14ac:dyDescent="0.25">
      <c r="A196" t="s">
        <v>1250</v>
      </c>
      <c r="B196" t="s">
        <v>10</v>
      </c>
      <c r="C196" t="s">
        <v>1251</v>
      </c>
      <c r="D196" t="s">
        <v>96</v>
      </c>
      <c r="E196" t="s">
        <v>266</v>
      </c>
      <c r="F196" t="s">
        <v>1361</v>
      </c>
      <c r="G196" t="s">
        <v>1147</v>
      </c>
      <c r="H196" t="s">
        <v>33</v>
      </c>
      <c r="I196">
        <v>8</v>
      </c>
      <c r="J196">
        <v>6</v>
      </c>
      <c r="K196">
        <v>7</v>
      </c>
    </row>
    <row r="197" spans="1:11" x14ac:dyDescent="0.25">
      <c r="A197" t="s">
        <v>1250</v>
      </c>
      <c r="B197" t="s">
        <v>10</v>
      </c>
      <c r="C197" t="s">
        <v>1251</v>
      </c>
      <c r="D197" t="s">
        <v>96</v>
      </c>
      <c r="E197" t="s">
        <v>494</v>
      </c>
      <c r="F197" t="s">
        <v>1361</v>
      </c>
      <c r="G197" t="s">
        <v>1147</v>
      </c>
      <c r="H197" t="s">
        <v>28</v>
      </c>
      <c r="I197">
        <v>6</v>
      </c>
      <c r="J197">
        <v>6</v>
      </c>
      <c r="K197">
        <v>6</v>
      </c>
    </row>
    <row r="198" spans="1:11" x14ac:dyDescent="0.25">
      <c r="A198" t="s">
        <v>1250</v>
      </c>
      <c r="B198" t="s">
        <v>10</v>
      </c>
      <c r="C198" t="s">
        <v>1251</v>
      </c>
      <c r="D198" t="s">
        <v>96</v>
      </c>
      <c r="E198" t="s">
        <v>176</v>
      </c>
      <c r="F198" t="s">
        <v>1361</v>
      </c>
      <c r="G198" t="s">
        <v>1147</v>
      </c>
      <c r="H198" t="s">
        <v>28</v>
      </c>
      <c r="I198">
        <v>107</v>
      </c>
      <c r="J198">
        <v>60</v>
      </c>
      <c r="K198">
        <v>27</v>
      </c>
    </row>
    <row r="199" spans="1:11" x14ac:dyDescent="0.25">
      <c r="A199" t="s">
        <v>1250</v>
      </c>
      <c r="B199" t="s">
        <v>10</v>
      </c>
      <c r="C199" t="s">
        <v>1251</v>
      </c>
      <c r="D199" t="s">
        <v>96</v>
      </c>
      <c r="E199" t="s">
        <v>451</v>
      </c>
      <c r="F199" t="s">
        <v>1361</v>
      </c>
      <c r="G199" t="s">
        <v>1147</v>
      </c>
      <c r="H199" t="s">
        <v>33</v>
      </c>
      <c r="I199">
        <v>6</v>
      </c>
      <c r="J199">
        <v>6</v>
      </c>
      <c r="K199">
        <v>6</v>
      </c>
    </row>
    <row r="200" spans="1:11" x14ac:dyDescent="0.25">
      <c r="A200" t="s">
        <v>1250</v>
      </c>
      <c r="B200" t="s">
        <v>10</v>
      </c>
      <c r="C200" t="s">
        <v>1251</v>
      </c>
      <c r="D200" t="s">
        <v>96</v>
      </c>
      <c r="E200" t="s">
        <v>177</v>
      </c>
      <c r="F200" t="s">
        <v>1361</v>
      </c>
      <c r="G200" t="s">
        <v>1147</v>
      </c>
      <c r="H200" t="s">
        <v>28</v>
      </c>
      <c r="I200">
        <v>10</v>
      </c>
      <c r="J200">
        <v>10</v>
      </c>
      <c r="K200">
        <v>27</v>
      </c>
    </row>
    <row r="201" spans="1:11" x14ac:dyDescent="0.25">
      <c r="A201" t="s">
        <v>1250</v>
      </c>
      <c r="B201" t="s">
        <v>10</v>
      </c>
      <c r="C201" t="s">
        <v>1251</v>
      </c>
      <c r="D201" t="s">
        <v>96</v>
      </c>
      <c r="E201" t="s">
        <v>1103</v>
      </c>
      <c r="F201" t="s">
        <v>1361</v>
      </c>
      <c r="G201" t="s">
        <v>1147</v>
      </c>
      <c r="H201" t="s">
        <v>33</v>
      </c>
      <c r="I201">
        <v>1</v>
      </c>
      <c r="J201">
        <v>1</v>
      </c>
      <c r="K201">
        <v>1</v>
      </c>
    </row>
    <row r="202" spans="1:11" x14ac:dyDescent="0.25">
      <c r="A202" t="s">
        <v>1250</v>
      </c>
      <c r="B202" t="s">
        <v>10</v>
      </c>
      <c r="C202" t="s">
        <v>1251</v>
      </c>
      <c r="D202" t="s">
        <v>96</v>
      </c>
      <c r="E202" t="s">
        <v>495</v>
      </c>
      <c r="F202" t="s">
        <v>1361</v>
      </c>
      <c r="G202" t="s">
        <v>1147</v>
      </c>
      <c r="H202" t="s">
        <v>28</v>
      </c>
      <c r="I202">
        <v>2</v>
      </c>
      <c r="J202">
        <v>2</v>
      </c>
      <c r="K202">
        <v>2</v>
      </c>
    </row>
    <row r="203" spans="1:11" x14ac:dyDescent="0.25">
      <c r="A203" t="s">
        <v>1250</v>
      </c>
      <c r="B203" t="s">
        <v>10</v>
      </c>
      <c r="C203" t="s">
        <v>1251</v>
      </c>
      <c r="D203" t="s">
        <v>96</v>
      </c>
      <c r="E203" t="s">
        <v>134</v>
      </c>
      <c r="F203" t="s">
        <v>1361</v>
      </c>
      <c r="G203" t="s">
        <v>1147</v>
      </c>
      <c r="H203" t="s">
        <v>28</v>
      </c>
      <c r="I203">
        <v>4</v>
      </c>
      <c r="J203">
        <v>0</v>
      </c>
      <c r="K203">
        <v>0</v>
      </c>
    </row>
    <row r="204" spans="1:11" x14ac:dyDescent="0.25">
      <c r="A204" t="s">
        <v>1250</v>
      </c>
      <c r="B204" t="s">
        <v>10</v>
      </c>
      <c r="C204" t="s">
        <v>1251</v>
      </c>
      <c r="D204" t="s">
        <v>96</v>
      </c>
      <c r="E204" t="s">
        <v>267</v>
      </c>
      <c r="F204" t="s">
        <v>1361</v>
      </c>
      <c r="G204" t="s">
        <v>1147</v>
      </c>
      <c r="H204" t="s">
        <v>33</v>
      </c>
      <c r="I204">
        <v>162</v>
      </c>
      <c r="J204">
        <v>202</v>
      </c>
      <c r="K204">
        <v>129</v>
      </c>
    </row>
    <row r="205" spans="1:11" x14ac:dyDescent="0.25">
      <c r="A205" t="s">
        <v>1250</v>
      </c>
      <c r="B205" t="s">
        <v>10</v>
      </c>
      <c r="C205" t="s">
        <v>1252</v>
      </c>
      <c r="D205" t="s">
        <v>95</v>
      </c>
      <c r="E205" t="s">
        <v>526</v>
      </c>
      <c r="F205" t="s">
        <v>1361</v>
      </c>
      <c r="G205" t="s">
        <v>1147</v>
      </c>
      <c r="H205" t="s">
        <v>28</v>
      </c>
      <c r="I205">
        <v>157</v>
      </c>
      <c r="J205">
        <v>0</v>
      </c>
      <c r="K205">
        <v>0</v>
      </c>
    </row>
    <row r="206" spans="1:11" x14ac:dyDescent="0.25">
      <c r="A206" t="s">
        <v>1250</v>
      </c>
      <c r="B206" t="s">
        <v>10</v>
      </c>
      <c r="C206" t="s">
        <v>1251</v>
      </c>
      <c r="D206" t="s">
        <v>96</v>
      </c>
      <c r="E206" t="s">
        <v>221</v>
      </c>
      <c r="F206" t="s">
        <v>1361</v>
      </c>
      <c r="G206" t="s">
        <v>1147</v>
      </c>
      <c r="H206" t="s">
        <v>27</v>
      </c>
      <c r="I206">
        <v>19</v>
      </c>
      <c r="J206">
        <v>16</v>
      </c>
      <c r="K206">
        <v>9</v>
      </c>
    </row>
    <row r="207" spans="1:11" x14ac:dyDescent="0.25">
      <c r="A207" t="s">
        <v>1250</v>
      </c>
      <c r="B207" t="s">
        <v>10</v>
      </c>
      <c r="C207" t="s">
        <v>1251</v>
      </c>
      <c r="D207" t="s">
        <v>96</v>
      </c>
      <c r="E207" t="s">
        <v>242</v>
      </c>
      <c r="F207" t="s">
        <v>1361</v>
      </c>
      <c r="G207" t="s">
        <v>1147</v>
      </c>
      <c r="H207" t="s">
        <v>28</v>
      </c>
      <c r="I207">
        <v>50</v>
      </c>
      <c r="J207">
        <v>2</v>
      </c>
      <c r="K207">
        <v>0</v>
      </c>
    </row>
    <row r="208" spans="1:11" x14ac:dyDescent="0.25">
      <c r="A208" t="s">
        <v>1250</v>
      </c>
      <c r="B208" t="s">
        <v>10</v>
      </c>
      <c r="C208" t="s">
        <v>1252</v>
      </c>
      <c r="D208" t="s">
        <v>95</v>
      </c>
      <c r="E208" t="s">
        <v>452</v>
      </c>
      <c r="F208" t="s">
        <v>1361</v>
      </c>
      <c r="G208" t="s">
        <v>1147</v>
      </c>
      <c r="H208" t="s">
        <v>28</v>
      </c>
      <c r="I208">
        <v>1</v>
      </c>
      <c r="J208">
        <v>1</v>
      </c>
      <c r="K208">
        <v>1</v>
      </c>
    </row>
    <row r="209" spans="1:11" x14ac:dyDescent="0.25">
      <c r="A209" t="s">
        <v>1250</v>
      </c>
      <c r="B209" t="s">
        <v>10</v>
      </c>
      <c r="C209" t="s">
        <v>1251</v>
      </c>
      <c r="D209" t="s">
        <v>96</v>
      </c>
      <c r="E209" t="s">
        <v>1282</v>
      </c>
      <c r="F209" t="s">
        <v>1361</v>
      </c>
      <c r="G209" t="s">
        <v>1147</v>
      </c>
      <c r="H209" t="s">
        <v>27</v>
      </c>
      <c r="I209">
        <v>0</v>
      </c>
      <c r="J209">
        <v>0</v>
      </c>
      <c r="K209">
        <v>5</v>
      </c>
    </row>
    <row r="210" spans="1:11" x14ac:dyDescent="0.25">
      <c r="A210" t="s">
        <v>1250</v>
      </c>
      <c r="B210" t="s">
        <v>10</v>
      </c>
      <c r="C210" t="s">
        <v>1252</v>
      </c>
      <c r="D210" t="s">
        <v>95</v>
      </c>
      <c r="E210" t="s">
        <v>496</v>
      </c>
      <c r="F210" t="s">
        <v>1361</v>
      </c>
      <c r="G210" t="s">
        <v>1147</v>
      </c>
      <c r="H210" t="s">
        <v>28</v>
      </c>
      <c r="I210">
        <v>269</v>
      </c>
      <c r="J210">
        <v>276</v>
      </c>
      <c r="K210">
        <v>273</v>
      </c>
    </row>
    <row r="211" spans="1:11" x14ac:dyDescent="0.25">
      <c r="A211" t="s">
        <v>1250</v>
      </c>
      <c r="B211" t="s">
        <v>10</v>
      </c>
      <c r="C211" t="s">
        <v>1251</v>
      </c>
      <c r="D211" t="s">
        <v>96</v>
      </c>
      <c r="E211" t="s">
        <v>1021</v>
      </c>
      <c r="F211" t="s">
        <v>1361</v>
      </c>
      <c r="G211" t="s">
        <v>1147</v>
      </c>
      <c r="H211" t="s">
        <v>29</v>
      </c>
      <c r="I211">
        <v>79</v>
      </c>
      <c r="J211">
        <v>79</v>
      </c>
      <c r="K211">
        <v>79</v>
      </c>
    </row>
    <row r="212" spans="1:11" x14ac:dyDescent="0.25">
      <c r="A212" t="s">
        <v>1250</v>
      </c>
      <c r="B212" t="s">
        <v>10</v>
      </c>
      <c r="C212" t="s">
        <v>1251</v>
      </c>
      <c r="D212" t="s">
        <v>96</v>
      </c>
      <c r="E212" t="s">
        <v>366</v>
      </c>
      <c r="F212" t="s">
        <v>1361</v>
      </c>
      <c r="G212" t="s">
        <v>1147</v>
      </c>
      <c r="H212" t="s">
        <v>36</v>
      </c>
      <c r="I212">
        <v>2</v>
      </c>
      <c r="J212">
        <v>2</v>
      </c>
      <c r="K212">
        <v>2</v>
      </c>
    </row>
    <row r="213" spans="1:11" x14ac:dyDescent="0.25">
      <c r="A213" t="s">
        <v>1250</v>
      </c>
      <c r="B213" t="s">
        <v>10</v>
      </c>
      <c r="C213" t="s">
        <v>1251</v>
      </c>
      <c r="D213" t="s">
        <v>96</v>
      </c>
      <c r="E213" t="s">
        <v>1207</v>
      </c>
      <c r="F213" t="s">
        <v>1361</v>
      </c>
      <c r="G213" t="s">
        <v>1147</v>
      </c>
      <c r="H213" t="s">
        <v>1206</v>
      </c>
      <c r="I213">
        <v>1</v>
      </c>
      <c r="J213">
        <v>1</v>
      </c>
      <c r="K213">
        <v>1</v>
      </c>
    </row>
    <row r="214" spans="1:11" x14ac:dyDescent="0.25">
      <c r="A214" t="s">
        <v>1250</v>
      </c>
      <c r="B214" t="s">
        <v>10</v>
      </c>
      <c r="C214" t="s">
        <v>1251</v>
      </c>
      <c r="D214" t="s">
        <v>96</v>
      </c>
      <c r="E214" t="s">
        <v>333</v>
      </c>
      <c r="F214" t="s">
        <v>1361</v>
      </c>
      <c r="G214" t="s">
        <v>1147</v>
      </c>
      <c r="H214" t="s">
        <v>52</v>
      </c>
      <c r="I214">
        <v>3</v>
      </c>
      <c r="J214">
        <v>3</v>
      </c>
      <c r="K214">
        <v>3</v>
      </c>
    </row>
    <row r="215" spans="1:11" x14ac:dyDescent="0.25">
      <c r="A215" t="s">
        <v>1250</v>
      </c>
      <c r="B215" t="s">
        <v>10</v>
      </c>
      <c r="C215" t="s">
        <v>1251</v>
      </c>
      <c r="D215" t="s">
        <v>96</v>
      </c>
      <c r="E215" t="s">
        <v>476</v>
      </c>
      <c r="F215" t="s">
        <v>1361</v>
      </c>
      <c r="G215" t="s">
        <v>1147</v>
      </c>
      <c r="H215" t="s">
        <v>59</v>
      </c>
      <c r="I215">
        <v>9</v>
      </c>
      <c r="J215">
        <v>9</v>
      </c>
      <c r="K215">
        <v>9</v>
      </c>
    </row>
    <row r="216" spans="1:11" x14ac:dyDescent="0.25">
      <c r="A216" t="s">
        <v>1250</v>
      </c>
      <c r="B216" t="s">
        <v>10</v>
      </c>
      <c r="C216" t="s">
        <v>1251</v>
      </c>
      <c r="D216" t="s">
        <v>96</v>
      </c>
      <c r="E216" t="s">
        <v>527</v>
      </c>
      <c r="F216" t="s">
        <v>1361</v>
      </c>
      <c r="G216" t="s">
        <v>1147</v>
      </c>
      <c r="H216" t="s">
        <v>64</v>
      </c>
      <c r="I216">
        <v>2</v>
      </c>
      <c r="J216">
        <v>2</v>
      </c>
      <c r="K216">
        <v>2</v>
      </c>
    </row>
    <row r="217" spans="1:11" x14ac:dyDescent="0.25">
      <c r="A217" t="s">
        <v>1250</v>
      </c>
      <c r="B217" t="s">
        <v>10</v>
      </c>
      <c r="C217" t="s">
        <v>1251</v>
      </c>
      <c r="D217" t="s">
        <v>96</v>
      </c>
      <c r="E217" t="s">
        <v>268</v>
      </c>
      <c r="F217" t="s">
        <v>1361</v>
      </c>
      <c r="G217" t="s">
        <v>1147</v>
      </c>
      <c r="H217" t="s">
        <v>73</v>
      </c>
      <c r="I217">
        <v>1</v>
      </c>
      <c r="J217">
        <v>3</v>
      </c>
      <c r="K217">
        <v>5</v>
      </c>
    </row>
    <row r="218" spans="1:11" x14ac:dyDescent="0.25">
      <c r="A218" t="s">
        <v>1250</v>
      </c>
      <c r="B218" t="s">
        <v>10</v>
      </c>
      <c r="C218" t="s">
        <v>1251</v>
      </c>
      <c r="D218" t="s">
        <v>96</v>
      </c>
      <c r="E218" t="s">
        <v>554</v>
      </c>
      <c r="F218" t="s">
        <v>1361</v>
      </c>
      <c r="G218" t="s">
        <v>1147</v>
      </c>
      <c r="H218" t="s">
        <v>40</v>
      </c>
      <c r="I218">
        <v>20</v>
      </c>
      <c r="J218">
        <v>0</v>
      </c>
      <c r="K218">
        <v>0</v>
      </c>
    </row>
    <row r="219" spans="1:11" x14ac:dyDescent="0.25">
      <c r="A219" t="s">
        <v>1250</v>
      </c>
      <c r="B219" t="s">
        <v>10</v>
      </c>
      <c r="C219" t="s">
        <v>1251</v>
      </c>
      <c r="D219" t="s">
        <v>96</v>
      </c>
      <c r="E219" t="s">
        <v>135</v>
      </c>
      <c r="F219" t="s">
        <v>1361</v>
      </c>
      <c r="G219" t="s">
        <v>1147</v>
      </c>
      <c r="H219" t="s">
        <v>27</v>
      </c>
      <c r="I219">
        <v>16</v>
      </c>
      <c r="J219">
        <v>17</v>
      </c>
      <c r="K219">
        <v>17</v>
      </c>
    </row>
    <row r="220" spans="1:11" x14ac:dyDescent="0.25">
      <c r="A220" t="s">
        <v>1250</v>
      </c>
      <c r="B220" t="s">
        <v>10</v>
      </c>
      <c r="C220" t="s">
        <v>1251</v>
      </c>
      <c r="D220" t="s">
        <v>96</v>
      </c>
      <c r="E220" t="s">
        <v>192</v>
      </c>
      <c r="F220" t="s">
        <v>1361</v>
      </c>
      <c r="G220" t="s">
        <v>1147</v>
      </c>
      <c r="H220" t="s">
        <v>19</v>
      </c>
      <c r="I220">
        <v>6</v>
      </c>
      <c r="J220">
        <v>4</v>
      </c>
      <c r="K220">
        <v>3</v>
      </c>
    </row>
    <row r="221" spans="1:11" x14ac:dyDescent="0.25">
      <c r="A221" t="s">
        <v>1250</v>
      </c>
      <c r="B221" t="s">
        <v>10</v>
      </c>
      <c r="C221" t="s">
        <v>1251</v>
      </c>
      <c r="D221" t="s">
        <v>96</v>
      </c>
      <c r="E221" t="s">
        <v>986</v>
      </c>
      <c r="F221" t="s">
        <v>1361</v>
      </c>
      <c r="G221" t="s">
        <v>1147</v>
      </c>
      <c r="H221" t="s">
        <v>32</v>
      </c>
      <c r="I221">
        <v>1220</v>
      </c>
      <c r="J221">
        <v>1269</v>
      </c>
      <c r="K221">
        <v>1623</v>
      </c>
    </row>
    <row r="222" spans="1:11" x14ac:dyDescent="0.25">
      <c r="A222" t="s">
        <v>1250</v>
      </c>
      <c r="B222" t="s">
        <v>10</v>
      </c>
      <c r="C222" t="s">
        <v>1251</v>
      </c>
      <c r="D222" t="s">
        <v>96</v>
      </c>
      <c r="E222" t="s">
        <v>1283</v>
      </c>
      <c r="F222" t="s">
        <v>1361</v>
      </c>
      <c r="G222" t="s">
        <v>1147</v>
      </c>
      <c r="H222" t="s">
        <v>32</v>
      </c>
      <c r="I222">
        <v>0</v>
      </c>
      <c r="J222">
        <v>0</v>
      </c>
      <c r="K222">
        <v>-189</v>
      </c>
    </row>
    <row r="223" spans="1:11" x14ac:dyDescent="0.25">
      <c r="A223" t="s">
        <v>1250</v>
      </c>
      <c r="B223" t="s">
        <v>10</v>
      </c>
      <c r="C223" t="s">
        <v>1251</v>
      </c>
      <c r="D223" t="s">
        <v>96</v>
      </c>
      <c r="E223" t="s">
        <v>1096</v>
      </c>
      <c r="F223" t="s">
        <v>1361</v>
      </c>
      <c r="G223" t="s">
        <v>1147</v>
      </c>
      <c r="H223" t="s">
        <v>59</v>
      </c>
      <c r="I223">
        <v>1</v>
      </c>
      <c r="J223">
        <v>0</v>
      </c>
      <c r="K223">
        <v>0</v>
      </c>
    </row>
    <row r="224" spans="1:11" x14ac:dyDescent="0.25">
      <c r="A224" t="s">
        <v>1250</v>
      </c>
      <c r="B224" t="s">
        <v>10</v>
      </c>
      <c r="C224" t="s">
        <v>1251</v>
      </c>
      <c r="D224" t="s">
        <v>96</v>
      </c>
      <c r="E224" t="s">
        <v>1083</v>
      </c>
      <c r="F224" t="s">
        <v>1361</v>
      </c>
      <c r="G224" t="s">
        <v>1147</v>
      </c>
      <c r="H224" t="s">
        <v>69</v>
      </c>
      <c r="I224">
        <v>20</v>
      </c>
      <c r="J224">
        <v>20</v>
      </c>
      <c r="K224">
        <v>20</v>
      </c>
    </row>
    <row r="225" spans="1:11" x14ac:dyDescent="0.25">
      <c r="A225" t="s">
        <v>1250</v>
      </c>
      <c r="B225" t="s">
        <v>10</v>
      </c>
      <c r="C225" t="s">
        <v>1251</v>
      </c>
      <c r="D225" t="s">
        <v>96</v>
      </c>
      <c r="E225" t="s">
        <v>367</v>
      </c>
      <c r="F225" t="s">
        <v>1361</v>
      </c>
      <c r="G225" t="s">
        <v>1147</v>
      </c>
      <c r="H225" t="s">
        <v>33</v>
      </c>
      <c r="I225">
        <v>807</v>
      </c>
      <c r="J225">
        <v>6</v>
      </c>
      <c r="K225">
        <v>0</v>
      </c>
    </row>
    <row r="226" spans="1:11" x14ac:dyDescent="0.25">
      <c r="A226" t="s">
        <v>1250</v>
      </c>
      <c r="B226" t="s">
        <v>10</v>
      </c>
      <c r="C226" t="s">
        <v>1251</v>
      </c>
      <c r="D226" t="s">
        <v>96</v>
      </c>
      <c r="E226" t="s">
        <v>334</v>
      </c>
      <c r="F226" t="s">
        <v>1361</v>
      </c>
      <c r="G226" t="s">
        <v>1147</v>
      </c>
      <c r="H226" t="s">
        <v>28</v>
      </c>
      <c r="I226">
        <v>14</v>
      </c>
      <c r="J226">
        <v>14</v>
      </c>
      <c r="K226">
        <v>14</v>
      </c>
    </row>
    <row r="227" spans="1:11" x14ac:dyDescent="0.25">
      <c r="A227" t="s">
        <v>1250</v>
      </c>
      <c r="B227" t="s">
        <v>10</v>
      </c>
      <c r="C227" t="s">
        <v>1251</v>
      </c>
      <c r="D227" t="s">
        <v>96</v>
      </c>
      <c r="E227" t="s">
        <v>178</v>
      </c>
      <c r="F227" t="s">
        <v>1361</v>
      </c>
      <c r="G227" t="s">
        <v>1147</v>
      </c>
      <c r="H227" t="s">
        <v>69</v>
      </c>
      <c r="I227">
        <v>21</v>
      </c>
      <c r="J227">
        <v>21</v>
      </c>
      <c r="K227">
        <v>21</v>
      </c>
    </row>
    <row r="228" spans="1:11" x14ac:dyDescent="0.25">
      <c r="A228" t="s">
        <v>1250</v>
      </c>
      <c r="B228" t="s">
        <v>10</v>
      </c>
      <c r="C228" t="s">
        <v>1251</v>
      </c>
      <c r="D228" t="s">
        <v>96</v>
      </c>
      <c r="E228" t="s">
        <v>368</v>
      </c>
      <c r="F228" t="s">
        <v>1361</v>
      </c>
      <c r="G228" t="s">
        <v>1147</v>
      </c>
      <c r="H228" t="s">
        <v>33</v>
      </c>
      <c r="I228">
        <v>296</v>
      </c>
      <c r="J228">
        <v>250</v>
      </c>
      <c r="K228">
        <v>249</v>
      </c>
    </row>
    <row r="229" spans="1:11" x14ac:dyDescent="0.25">
      <c r="A229" t="s">
        <v>1250</v>
      </c>
      <c r="B229" t="s">
        <v>10</v>
      </c>
      <c r="C229" t="s">
        <v>1251</v>
      </c>
      <c r="D229" t="s">
        <v>96</v>
      </c>
      <c r="E229" t="s">
        <v>136</v>
      </c>
      <c r="F229" t="s">
        <v>1361</v>
      </c>
      <c r="G229" t="s">
        <v>1147</v>
      </c>
      <c r="H229" t="s">
        <v>28</v>
      </c>
      <c r="I229">
        <v>69</v>
      </c>
      <c r="J229">
        <v>70</v>
      </c>
      <c r="K229">
        <v>70</v>
      </c>
    </row>
    <row r="230" spans="1:11" x14ac:dyDescent="0.25">
      <c r="A230" t="s">
        <v>1250</v>
      </c>
      <c r="B230" t="s">
        <v>10</v>
      </c>
      <c r="C230" t="s">
        <v>1251</v>
      </c>
      <c r="D230" t="s">
        <v>96</v>
      </c>
      <c r="E230" t="s">
        <v>369</v>
      </c>
      <c r="F230" t="s">
        <v>1361</v>
      </c>
      <c r="G230" t="s">
        <v>1147</v>
      </c>
      <c r="H230" t="s">
        <v>33</v>
      </c>
      <c r="I230">
        <v>88</v>
      </c>
      <c r="J230">
        <v>0</v>
      </c>
      <c r="K230">
        <v>0</v>
      </c>
    </row>
    <row r="231" spans="1:11" x14ac:dyDescent="0.25">
      <c r="A231" t="s">
        <v>1250</v>
      </c>
      <c r="B231" t="s">
        <v>10</v>
      </c>
      <c r="C231" t="s">
        <v>1251</v>
      </c>
      <c r="D231" t="s">
        <v>96</v>
      </c>
      <c r="E231" t="s">
        <v>335</v>
      </c>
      <c r="F231" t="s">
        <v>1361</v>
      </c>
      <c r="G231" t="s">
        <v>1147</v>
      </c>
      <c r="H231" t="s">
        <v>40</v>
      </c>
      <c r="I231">
        <v>1</v>
      </c>
      <c r="J231">
        <v>1</v>
      </c>
      <c r="K231">
        <v>1</v>
      </c>
    </row>
    <row r="232" spans="1:11" x14ac:dyDescent="0.25">
      <c r="A232" t="s">
        <v>1250</v>
      </c>
      <c r="B232" t="s">
        <v>10</v>
      </c>
      <c r="C232" t="s">
        <v>1251</v>
      </c>
      <c r="D232" t="s">
        <v>96</v>
      </c>
      <c r="E232" t="s">
        <v>555</v>
      </c>
      <c r="F232" t="s">
        <v>1361</v>
      </c>
      <c r="G232" t="s">
        <v>1147</v>
      </c>
      <c r="H232" t="s">
        <v>40</v>
      </c>
      <c r="I232">
        <v>762</v>
      </c>
      <c r="J232">
        <v>610</v>
      </c>
      <c r="K232">
        <v>610</v>
      </c>
    </row>
    <row r="233" spans="1:11" x14ac:dyDescent="0.25">
      <c r="A233" t="s">
        <v>1250</v>
      </c>
      <c r="B233" t="s">
        <v>10</v>
      </c>
      <c r="C233" t="s">
        <v>1251</v>
      </c>
      <c r="D233" t="s">
        <v>96</v>
      </c>
      <c r="E233" t="s">
        <v>453</v>
      </c>
      <c r="F233" t="s">
        <v>1361</v>
      </c>
      <c r="G233" t="s">
        <v>1147</v>
      </c>
      <c r="H233" t="s">
        <v>33</v>
      </c>
      <c r="I233">
        <v>173</v>
      </c>
      <c r="J233">
        <v>150</v>
      </c>
      <c r="K233">
        <v>131</v>
      </c>
    </row>
    <row r="234" spans="1:11" x14ac:dyDescent="0.25">
      <c r="A234" t="s">
        <v>1250</v>
      </c>
      <c r="B234" t="s">
        <v>10</v>
      </c>
      <c r="C234" t="s">
        <v>1252</v>
      </c>
      <c r="D234" t="s">
        <v>95</v>
      </c>
      <c r="E234" t="s">
        <v>556</v>
      </c>
      <c r="F234" t="s">
        <v>1361</v>
      </c>
      <c r="G234" t="s">
        <v>1147</v>
      </c>
      <c r="H234" t="s">
        <v>28</v>
      </c>
      <c r="I234">
        <v>169</v>
      </c>
      <c r="J234">
        <v>0</v>
      </c>
      <c r="K234">
        <v>0</v>
      </c>
    </row>
    <row r="235" spans="1:11" x14ac:dyDescent="0.25">
      <c r="A235" t="s">
        <v>1250</v>
      </c>
      <c r="B235" t="s">
        <v>10</v>
      </c>
      <c r="C235" t="s">
        <v>1251</v>
      </c>
      <c r="D235" t="s">
        <v>96</v>
      </c>
      <c r="E235" t="s">
        <v>193</v>
      </c>
      <c r="F235" t="s">
        <v>1361</v>
      </c>
      <c r="G235" t="s">
        <v>1147</v>
      </c>
      <c r="H235" t="s">
        <v>63</v>
      </c>
      <c r="I235">
        <v>8</v>
      </c>
      <c r="J235">
        <v>8</v>
      </c>
      <c r="K235">
        <v>8</v>
      </c>
    </row>
    <row r="236" spans="1:11" x14ac:dyDescent="0.25">
      <c r="A236" t="s">
        <v>1250</v>
      </c>
      <c r="B236" t="s">
        <v>10</v>
      </c>
      <c r="C236" t="s">
        <v>1251</v>
      </c>
      <c r="D236" t="s">
        <v>96</v>
      </c>
      <c r="E236" t="s">
        <v>269</v>
      </c>
      <c r="F236" t="s">
        <v>1361</v>
      </c>
      <c r="G236" t="s">
        <v>1147</v>
      </c>
      <c r="H236" t="s">
        <v>63</v>
      </c>
      <c r="I236">
        <v>2</v>
      </c>
      <c r="J236">
        <v>2</v>
      </c>
      <c r="K236">
        <v>2</v>
      </c>
    </row>
    <row r="237" spans="1:11" x14ac:dyDescent="0.25">
      <c r="A237" t="s">
        <v>1250</v>
      </c>
      <c r="B237" t="s">
        <v>10</v>
      </c>
      <c r="C237" t="s">
        <v>1251</v>
      </c>
      <c r="D237" t="s">
        <v>96</v>
      </c>
      <c r="E237" t="s">
        <v>477</v>
      </c>
      <c r="F237" t="s">
        <v>1361</v>
      </c>
      <c r="G237" t="s">
        <v>1147</v>
      </c>
      <c r="H237" t="s">
        <v>23</v>
      </c>
      <c r="I237">
        <v>250</v>
      </c>
      <c r="J237">
        <v>100</v>
      </c>
      <c r="K237">
        <v>100</v>
      </c>
    </row>
    <row r="238" spans="1:11" x14ac:dyDescent="0.25">
      <c r="A238" t="s">
        <v>1250</v>
      </c>
      <c r="B238" t="s">
        <v>10</v>
      </c>
      <c r="C238" t="s">
        <v>1251</v>
      </c>
      <c r="D238" t="s">
        <v>96</v>
      </c>
      <c r="E238" t="s">
        <v>179</v>
      </c>
      <c r="F238" t="s">
        <v>1361</v>
      </c>
      <c r="G238" t="s">
        <v>1147</v>
      </c>
      <c r="H238" t="s">
        <v>33</v>
      </c>
      <c r="I238">
        <v>124</v>
      </c>
      <c r="J238">
        <v>194</v>
      </c>
      <c r="K238">
        <v>153</v>
      </c>
    </row>
    <row r="239" spans="1:11" x14ac:dyDescent="0.25">
      <c r="A239" t="s">
        <v>1250</v>
      </c>
      <c r="B239" t="s">
        <v>10</v>
      </c>
      <c r="C239" t="s">
        <v>1252</v>
      </c>
      <c r="D239" t="s">
        <v>95</v>
      </c>
      <c r="E239" t="s">
        <v>1140</v>
      </c>
      <c r="F239" t="s">
        <v>1361</v>
      </c>
      <c r="G239" t="s">
        <v>1147</v>
      </c>
      <c r="H239" t="s">
        <v>28</v>
      </c>
      <c r="I239">
        <v>13</v>
      </c>
      <c r="J239">
        <v>0</v>
      </c>
      <c r="K239">
        <v>0</v>
      </c>
    </row>
    <row r="240" spans="1:11" x14ac:dyDescent="0.25">
      <c r="A240" t="s">
        <v>1250</v>
      </c>
      <c r="B240" t="s">
        <v>10</v>
      </c>
      <c r="C240" t="s">
        <v>1251</v>
      </c>
      <c r="D240" t="s">
        <v>96</v>
      </c>
      <c r="E240" t="s">
        <v>1284</v>
      </c>
      <c r="F240" t="s">
        <v>1361</v>
      </c>
      <c r="G240" t="s">
        <v>1147</v>
      </c>
      <c r="H240" t="s">
        <v>31</v>
      </c>
      <c r="I240">
        <v>0</v>
      </c>
      <c r="J240">
        <v>0</v>
      </c>
      <c r="K240">
        <v>70</v>
      </c>
    </row>
    <row r="241" spans="1:11" x14ac:dyDescent="0.25">
      <c r="A241" t="s">
        <v>1250</v>
      </c>
      <c r="B241" t="s">
        <v>10</v>
      </c>
      <c r="C241" t="s">
        <v>1251</v>
      </c>
      <c r="D241" t="s">
        <v>96</v>
      </c>
      <c r="E241" t="s">
        <v>1188</v>
      </c>
      <c r="F241" t="s">
        <v>1361</v>
      </c>
      <c r="G241" t="s">
        <v>1147</v>
      </c>
      <c r="H241" t="s">
        <v>28</v>
      </c>
      <c r="I241">
        <v>13</v>
      </c>
      <c r="J241">
        <v>13</v>
      </c>
      <c r="K241">
        <v>13</v>
      </c>
    </row>
    <row r="242" spans="1:11" x14ac:dyDescent="0.25">
      <c r="A242" t="s">
        <v>1250</v>
      </c>
      <c r="B242" t="s">
        <v>10</v>
      </c>
      <c r="C242" t="s">
        <v>1251</v>
      </c>
      <c r="D242" t="s">
        <v>96</v>
      </c>
      <c r="E242" t="s">
        <v>1359</v>
      </c>
      <c r="F242" t="s">
        <v>1361</v>
      </c>
      <c r="G242" t="s">
        <v>1147</v>
      </c>
      <c r="H242" t="s">
        <v>28</v>
      </c>
      <c r="I242">
        <v>41</v>
      </c>
      <c r="J242">
        <v>23</v>
      </c>
      <c r="K242">
        <v>0</v>
      </c>
    </row>
    <row r="243" spans="1:11" x14ac:dyDescent="0.25">
      <c r="A243" t="s">
        <v>1250</v>
      </c>
      <c r="B243" t="s">
        <v>10</v>
      </c>
      <c r="C243" t="s">
        <v>1251</v>
      </c>
      <c r="D243" t="s">
        <v>96</v>
      </c>
      <c r="E243" t="s">
        <v>180</v>
      </c>
      <c r="F243" t="s">
        <v>1361</v>
      </c>
      <c r="G243" t="s">
        <v>1147</v>
      </c>
      <c r="H243" t="s">
        <v>33</v>
      </c>
      <c r="I243">
        <v>142</v>
      </c>
      <c r="J243">
        <v>37</v>
      </c>
      <c r="K243">
        <v>49</v>
      </c>
    </row>
    <row r="244" spans="1:11" x14ac:dyDescent="0.25">
      <c r="A244" t="s">
        <v>1250</v>
      </c>
      <c r="B244" t="s">
        <v>10</v>
      </c>
      <c r="C244" t="s">
        <v>1251</v>
      </c>
      <c r="D244" t="s">
        <v>96</v>
      </c>
      <c r="E244" t="s">
        <v>222</v>
      </c>
      <c r="F244" t="s">
        <v>1361</v>
      </c>
      <c r="G244" t="s">
        <v>1147</v>
      </c>
      <c r="H244" t="s">
        <v>23</v>
      </c>
      <c r="I244">
        <v>4</v>
      </c>
      <c r="J244">
        <v>0</v>
      </c>
      <c r="K244">
        <v>0</v>
      </c>
    </row>
    <row r="245" spans="1:11" x14ac:dyDescent="0.25">
      <c r="A245" t="s">
        <v>1250</v>
      </c>
      <c r="B245" t="s">
        <v>10</v>
      </c>
      <c r="C245" t="s">
        <v>1251</v>
      </c>
      <c r="D245" t="s">
        <v>96</v>
      </c>
      <c r="E245" t="s">
        <v>370</v>
      </c>
      <c r="F245" t="s">
        <v>1361</v>
      </c>
      <c r="G245" t="s">
        <v>1147</v>
      </c>
      <c r="H245" t="s">
        <v>28</v>
      </c>
      <c r="I245">
        <v>82</v>
      </c>
      <c r="J245">
        <v>58</v>
      </c>
      <c r="K245">
        <v>41</v>
      </c>
    </row>
    <row r="246" spans="1:11" x14ac:dyDescent="0.25">
      <c r="A246" t="s">
        <v>1250</v>
      </c>
      <c r="B246" t="s">
        <v>10</v>
      </c>
      <c r="C246" t="s">
        <v>1251</v>
      </c>
      <c r="D246" t="s">
        <v>96</v>
      </c>
      <c r="E246" t="s">
        <v>478</v>
      </c>
      <c r="F246" t="s">
        <v>1361</v>
      </c>
      <c r="G246" t="s">
        <v>1147</v>
      </c>
      <c r="H246" t="s">
        <v>33</v>
      </c>
      <c r="I246">
        <v>204</v>
      </c>
      <c r="J246">
        <v>235</v>
      </c>
      <c r="K246">
        <v>191</v>
      </c>
    </row>
    <row r="247" spans="1:11" x14ac:dyDescent="0.25">
      <c r="A247" t="s">
        <v>1250</v>
      </c>
      <c r="B247" t="s">
        <v>10</v>
      </c>
      <c r="C247" t="s">
        <v>1251</v>
      </c>
      <c r="D247" t="s">
        <v>96</v>
      </c>
      <c r="E247" t="s">
        <v>528</v>
      </c>
      <c r="F247" t="s">
        <v>1361</v>
      </c>
      <c r="G247" t="s">
        <v>1147</v>
      </c>
      <c r="H247" t="s">
        <v>21</v>
      </c>
      <c r="I247">
        <v>33</v>
      </c>
      <c r="J247">
        <v>33</v>
      </c>
      <c r="K247">
        <v>33</v>
      </c>
    </row>
    <row r="248" spans="1:11" x14ac:dyDescent="0.25">
      <c r="A248" t="s">
        <v>1250</v>
      </c>
      <c r="B248" t="s">
        <v>10</v>
      </c>
      <c r="C248" t="s">
        <v>1251</v>
      </c>
      <c r="D248" t="s">
        <v>96</v>
      </c>
      <c r="E248" t="s">
        <v>393</v>
      </c>
      <c r="F248" t="s">
        <v>1361</v>
      </c>
      <c r="G248" t="s">
        <v>1147</v>
      </c>
      <c r="H248" t="s">
        <v>21</v>
      </c>
      <c r="I248">
        <v>20</v>
      </c>
      <c r="J248">
        <v>16</v>
      </c>
      <c r="K248">
        <v>16</v>
      </c>
    </row>
    <row r="249" spans="1:11" x14ac:dyDescent="0.25">
      <c r="A249" t="s">
        <v>1250</v>
      </c>
      <c r="B249" t="s">
        <v>10</v>
      </c>
      <c r="C249" t="s">
        <v>1251</v>
      </c>
      <c r="D249" t="s">
        <v>96</v>
      </c>
      <c r="E249" t="s">
        <v>430</v>
      </c>
      <c r="F249" t="s">
        <v>1361</v>
      </c>
      <c r="G249" t="s">
        <v>1147</v>
      </c>
      <c r="H249" t="s">
        <v>28</v>
      </c>
      <c r="I249">
        <v>666</v>
      </c>
      <c r="J249">
        <v>415</v>
      </c>
      <c r="K249">
        <v>87</v>
      </c>
    </row>
    <row r="250" spans="1:11" x14ac:dyDescent="0.25">
      <c r="A250" t="s">
        <v>1250</v>
      </c>
      <c r="B250" t="s">
        <v>10</v>
      </c>
      <c r="C250" t="s">
        <v>1251</v>
      </c>
      <c r="D250" t="s">
        <v>96</v>
      </c>
      <c r="E250" t="s">
        <v>301</v>
      </c>
      <c r="F250" t="s">
        <v>1361</v>
      </c>
      <c r="G250" t="s">
        <v>1147</v>
      </c>
      <c r="H250" t="s">
        <v>23</v>
      </c>
      <c r="I250">
        <v>72</v>
      </c>
      <c r="J250">
        <v>113</v>
      </c>
      <c r="K250">
        <v>154</v>
      </c>
    </row>
    <row r="251" spans="1:11" x14ac:dyDescent="0.25">
      <c r="A251" t="s">
        <v>1250</v>
      </c>
      <c r="B251" t="s">
        <v>10</v>
      </c>
      <c r="C251" t="s">
        <v>1251</v>
      </c>
      <c r="D251" t="s">
        <v>96</v>
      </c>
      <c r="E251" t="s">
        <v>557</v>
      </c>
      <c r="F251" t="s">
        <v>1361</v>
      </c>
      <c r="G251" t="s">
        <v>1147</v>
      </c>
      <c r="H251" t="s">
        <v>28</v>
      </c>
      <c r="I251">
        <v>4338</v>
      </c>
      <c r="J251">
        <v>4338</v>
      </c>
      <c r="K251">
        <v>0</v>
      </c>
    </row>
    <row r="252" spans="1:11" x14ac:dyDescent="0.25">
      <c r="A252" t="s">
        <v>1250</v>
      </c>
      <c r="B252" t="s">
        <v>10</v>
      </c>
      <c r="C252" t="s">
        <v>1251</v>
      </c>
      <c r="D252" t="s">
        <v>96</v>
      </c>
      <c r="E252" t="s">
        <v>529</v>
      </c>
      <c r="F252" t="s">
        <v>1361</v>
      </c>
      <c r="G252" t="s">
        <v>1147</v>
      </c>
      <c r="H252" t="s">
        <v>23</v>
      </c>
      <c r="I252">
        <v>8</v>
      </c>
      <c r="J252">
        <v>11</v>
      </c>
      <c r="K252">
        <v>14</v>
      </c>
    </row>
    <row r="253" spans="1:11" x14ac:dyDescent="0.25">
      <c r="A253" t="s">
        <v>1250</v>
      </c>
      <c r="B253" t="s">
        <v>10</v>
      </c>
      <c r="C253" t="s">
        <v>1251</v>
      </c>
      <c r="D253" t="s">
        <v>96</v>
      </c>
      <c r="E253" t="s">
        <v>302</v>
      </c>
      <c r="F253" t="s">
        <v>1361</v>
      </c>
      <c r="G253" t="s">
        <v>1147</v>
      </c>
      <c r="H253" t="s">
        <v>23</v>
      </c>
      <c r="I253">
        <v>18</v>
      </c>
      <c r="J253">
        <v>44</v>
      </c>
      <c r="K253">
        <v>54</v>
      </c>
    </row>
    <row r="254" spans="1:11" x14ac:dyDescent="0.25">
      <c r="A254" t="s">
        <v>1250</v>
      </c>
      <c r="B254" t="s">
        <v>10</v>
      </c>
      <c r="C254" t="s">
        <v>1251</v>
      </c>
      <c r="D254" t="s">
        <v>96</v>
      </c>
      <c r="E254" t="s">
        <v>1085</v>
      </c>
      <c r="F254" t="s">
        <v>1361</v>
      </c>
      <c r="G254" t="s">
        <v>1147</v>
      </c>
      <c r="H254" t="s">
        <v>33</v>
      </c>
      <c r="I254">
        <v>1</v>
      </c>
      <c r="J254">
        <v>1</v>
      </c>
      <c r="K254">
        <v>1</v>
      </c>
    </row>
    <row r="255" spans="1:11" x14ac:dyDescent="0.25">
      <c r="A255" t="s">
        <v>1250</v>
      </c>
      <c r="B255" t="s">
        <v>10</v>
      </c>
      <c r="C255" t="s">
        <v>1251</v>
      </c>
      <c r="D255" t="s">
        <v>96</v>
      </c>
      <c r="E255" t="s">
        <v>137</v>
      </c>
      <c r="F255" t="s">
        <v>1361</v>
      </c>
      <c r="G255" t="s">
        <v>1147</v>
      </c>
      <c r="H255" t="s">
        <v>23</v>
      </c>
      <c r="I255">
        <v>26</v>
      </c>
      <c r="J255">
        <v>26</v>
      </c>
      <c r="K255">
        <v>26</v>
      </c>
    </row>
    <row r="256" spans="1:11" x14ac:dyDescent="0.25">
      <c r="A256" t="s">
        <v>1250</v>
      </c>
      <c r="B256" t="s">
        <v>10</v>
      </c>
      <c r="C256" t="s">
        <v>1251</v>
      </c>
      <c r="D256" t="s">
        <v>96</v>
      </c>
      <c r="E256" t="s">
        <v>987</v>
      </c>
      <c r="F256" t="s">
        <v>1361</v>
      </c>
      <c r="G256" t="s">
        <v>1147</v>
      </c>
      <c r="H256" t="s">
        <v>28</v>
      </c>
      <c r="I256">
        <v>450</v>
      </c>
      <c r="J256">
        <v>433</v>
      </c>
      <c r="K256">
        <v>125</v>
      </c>
    </row>
    <row r="257" spans="1:11" x14ac:dyDescent="0.25">
      <c r="A257" t="s">
        <v>1250</v>
      </c>
      <c r="B257" t="s">
        <v>10</v>
      </c>
      <c r="C257" t="s">
        <v>1251</v>
      </c>
      <c r="D257" t="s">
        <v>96</v>
      </c>
      <c r="E257" t="s">
        <v>1058</v>
      </c>
      <c r="F257" t="s">
        <v>1361</v>
      </c>
      <c r="G257" t="s">
        <v>1147</v>
      </c>
      <c r="H257" t="s">
        <v>33</v>
      </c>
      <c r="I257">
        <v>30</v>
      </c>
      <c r="J257">
        <v>33</v>
      </c>
      <c r="K257">
        <v>33</v>
      </c>
    </row>
    <row r="258" spans="1:11" x14ac:dyDescent="0.25">
      <c r="A258" t="s">
        <v>1250</v>
      </c>
      <c r="B258" t="s">
        <v>10</v>
      </c>
      <c r="C258" t="s">
        <v>1251</v>
      </c>
      <c r="D258" t="s">
        <v>96</v>
      </c>
      <c r="E258" t="s">
        <v>1090</v>
      </c>
      <c r="F258" t="s">
        <v>1361</v>
      </c>
      <c r="G258" t="s">
        <v>1147</v>
      </c>
      <c r="H258" t="s">
        <v>23</v>
      </c>
      <c r="I258">
        <v>4</v>
      </c>
      <c r="J258">
        <v>4</v>
      </c>
      <c r="K258">
        <v>4</v>
      </c>
    </row>
    <row r="259" spans="1:11" x14ac:dyDescent="0.25">
      <c r="A259" t="s">
        <v>1250</v>
      </c>
      <c r="B259" t="s">
        <v>10</v>
      </c>
      <c r="C259" t="s">
        <v>1251</v>
      </c>
      <c r="D259" t="s">
        <v>96</v>
      </c>
      <c r="E259" t="s">
        <v>1176</v>
      </c>
      <c r="F259" t="s">
        <v>1361</v>
      </c>
      <c r="G259" t="s">
        <v>1147</v>
      </c>
      <c r="H259" t="s">
        <v>23</v>
      </c>
      <c r="I259">
        <v>6</v>
      </c>
      <c r="J259">
        <v>6</v>
      </c>
      <c r="K259">
        <v>6</v>
      </c>
    </row>
    <row r="260" spans="1:11" x14ac:dyDescent="0.25">
      <c r="A260" t="s">
        <v>1250</v>
      </c>
      <c r="B260" t="s">
        <v>10</v>
      </c>
      <c r="C260" t="s">
        <v>1251</v>
      </c>
      <c r="D260" t="s">
        <v>96</v>
      </c>
      <c r="E260" t="s">
        <v>1198</v>
      </c>
      <c r="F260" t="s">
        <v>1361</v>
      </c>
      <c r="G260" t="s">
        <v>1147</v>
      </c>
      <c r="H260" t="s">
        <v>33</v>
      </c>
      <c r="I260">
        <v>1</v>
      </c>
      <c r="J260">
        <v>1</v>
      </c>
      <c r="K260">
        <v>1</v>
      </c>
    </row>
    <row r="261" spans="1:11" x14ac:dyDescent="0.25">
      <c r="A261" t="s">
        <v>1250</v>
      </c>
      <c r="B261" t="s">
        <v>10</v>
      </c>
      <c r="C261" t="s">
        <v>1251</v>
      </c>
      <c r="D261" t="s">
        <v>96</v>
      </c>
      <c r="E261" t="s">
        <v>1360</v>
      </c>
      <c r="F261" t="s">
        <v>1361</v>
      </c>
      <c r="G261" t="s">
        <v>1147</v>
      </c>
      <c r="H261" t="s">
        <v>28</v>
      </c>
      <c r="I261">
        <v>0</v>
      </c>
      <c r="J261">
        <v>4</v>
      </c>
      <c r="K261">
        <v>0</v>
      </c>
    </row>
    <row r="262" spans="1:11" x14ac:dyDescent="0.25">
      <c r="A262" t="s">
        <v>1250</v>
      </c>
      <c r="B262" t="s">
        <v>10</v>
      </c>
      <c r="C262" t="s">
        <v>1251</v>
      </c>
      <c r="D262" t="s">
        <v>96</v>
      </c>
      <c r="E262" t="s">
        <v>336</v>
      </c>
      <c r="F262" t="s">
        <v>1361</v>
      </c>
      <c r="G262" t="s">
        <v>1147</v>
      </c>
      <c r="H262" t="s">
        <v>33</v>
      </c>
      <c r="I262">
        <v>7</v>
      </c>
      <c r="J262">
        <v>7</v>
      </c>
      <c r="K262">
        <v>7</v>
      </c>
    </row>
    <row r="263" spans="1:11" x14ac:dyDescent="0.25">
      <c r="A263" t="s">
        <v>1250</v>
      </c>
      <c r="B263" t="s">
        <v>10</v>
      </c>
      <c r="C263" t="s">
        <v>1251</v>
      </c>
      <c r="D263" t="s">
        <v>96</v>
      </c>
      <c r="E263" t="s">
        <v>1069</v>
      </c>
      <c r="F263" t="s">
        <v>1361</v>
      </c>
      <c r="G263" t="s">
        <v>1147</v>
      </c>
      <c r="H263" t="s">
        <v>21</v>
      </c>
      <c r="I263">
        <v>1</v>
      </c>
      <c r="J263">
        <v>0</v>
      </c>
      <c r="K263">
        <v>0</v>
      </c>
    </row>
    <row r="264" spans="1:11" x14ac:dyDescent="0.25">
      <c r="A264" t="s">
        <v>1250</v>
      </c>
      <c r="B264" t="s">
        <v>10</v>
      </c>
      <c r="C264" t="s">
        <v>1251</v>
      </c>
      <c r="D264" t="s">
        <v>96</v>
      </c>
      <c r="E264" t="s">
        <v>303</v>
      </c>
      <c r="F264" t="s">
        <v>1361</v>
      </c>
      <c r="G264" t="s">
        <v>1147</v>
      </c>
      <c r="H264" t="s">
        <v>33</v>
      </c>
      <c r="I264">
        <v>134</v>
      </c>
      <c r="J264">
        <v>134</v>
      </c>
      <c r="K264">
        <v>134</v>
      </c>
    </row>
    <row r="265" spans="1:11" x14ac:dyDescent="0.25">
      <c r="A265" t="s">
        <v>1250</v>
      </c>
      <c r="B265" t="s">
        <v>10</v>
      </c>
      <c r="C265" t="s">
        <v>1251</v>
      </c>
      <c r="D265" t="s">
        <v>96</v>
      </c>
      <c r="E265" t="s">
        <v>1062</v>
      </c>
      <c r="F265" t="s">
        <v>1361</v>
      </c>
      <c r="G265" t="s">
        <v>1147</v>
      </c>
      <c r="H265" t="s">
        <v>33</v>
      </c>
      <c r="I265">
        <v>75</v>
      </c>
      <c r="J265">
        <v>75</v>
      </c>
      <c r="K265">
        <v>75</v>
      </c>
    </row>
    <row r="266" spans="1:11" x14ac:dyDescent="0.25">
      <c r="A266" t="s">
        <v>1250</v>
      </c>
      <c r="B266" t="s">
        <v>10</v>
      </c>
      <c r="C266" t="s">
        <v>1251</v>
      </c>
      <c r="D266" t="s">
        <v>96</v>
      </c>
      <c r="E266" t="s">
        <v>223</v>
      </c>
      <c r="F266" t="s">
        <v>1361</v>
      </c>
      <c r="G266" t="s">
        <v>1147</v>
      </c>
      <c r="H266" t="s">
        <v>21</v>
      </c>
      <c r="I266">
        <v>454</v>
      </c>
      <c r="J266">
        <v>315</v>
      </c>
      <c r="K266">
        <v>296</v>
      </c>
    </row>
    <row r="267" spans="1:11" x14ac:dyDescent="0.25">
      <c r="A267" t="s">
        <v>1250</v>
      </c>
      <c r="B267" t="s">
        <v>10</v>
      </c>
      <c r="C267" t="s">
        <v>1251</v>
      </c>
      <c r="D267" t="s">
        <v>96</v>
      </c>
      <c r="E267" t="s">
        <v>1141</v>
      </c>
      <c r="F267" t="s">
        <v>1361</v>
      </c>
      <c r="G267" t="s">
        <v>1147</v>
      </c>
      <c r="H267" t="s">
        <v>28</v>
      </c>
      <c r="I267">
        <v>9</v>
      </c>
      <c r="J267">
        <v>9</v>
      </c>
      <c r="K267">
        <v>0</v>
      </c>
    </row>
    <row r="268" spans="1:11" x14ac:dyDescent="0.25">
      <c r="A268" t="s">
        <v>1250</v>
      </c>
      <c r="B268" t="s">
        <v>10</v>
      </c>
      <c r="C268" t="s">
        <v>1251</v>
      </c>
      <c r="D268" t="s">
        <v>96</v>
      </c>
      <c r="E268" t="s">
        <v>431</v>
      </c>
      <c r="F268" t="s">
        <v>1361</v>
      </c>
      <c r="G268" t="s">
        <v>1147</v>
      </c>
      <c r="H268" t="s">
        <v>21</v>
      </c>
      <c r="I268">
        <v>1220</v>
      </c>
      <c r="J268">
        <v>1222</v>
      </c>
      <c r="K268">
        <v>1222</v>
      </c>
    </row>
    <row r="269" spans="1:11" x14ac:dyDescent="0.25">
      <c r="A269" t="s">
        <v>1250</v>
      </c>
      <c r="B269" t="s">
        <v>10</v>
      </c>
      <c r="C269" t="s">
        <v>1251</v>
      </c>
      <c r="D269" t="s">
        <v>96</v>
      </c>
      <c r="E269" t="s">
        <v>497</v>
      </c>
      <c r="F269" t="s">
        <v>1361</v>
      </c>
      <c r="G269" t="s">
        <v>1147</v>
      </c>
      <c r="H269" t="s">
        <v>21</v>
      </c>
      <c r="I269">
        <v>620</v>
      </c>
      <c r="J269">
        <v>912</v>
      </c>
      <c r="K269">
        <v>1137</v>
      </c>
    </row>
    <row r="270" spans="1:11" x14ac:dyDescent="0.25">
      <c r="A270" t="s">
        <v>1250</v>
      </c>
      <c r="B270" t="s">
        <v>10</v>
      </c>
      <c r="C270" t="s">
        <v>1251</v>
      </c>
      <c r="D270" t="s">
        <v>96</v>
      </c>
      <c r="E270" t="s">
        <v>371</v>
      </c>
      <c r="F270" t="s">
        <v>1361</v>
      </c>
      <c r="G270" t="s">
        <v>1147</v>
      </c>
      <c r="H270" t="s">
        <v>36</v>
      </c>
      <c r="I270">
        <v>30</v>
      </c>
      <c r="J270">
        <v>30</v>
      </c>
      <c r="K270">
        <v>30</v>
      </c>
    </row>
    <row r="271" spans="1:11" x14ac:dyDescent="0.25">
      <c r="A271" t="s">
        <v>1250</v>
      </c>
      <c r="B271" t="s">
        <v>10</v>
      </c>
      <c r="C271" t="s">
        <v>1251</v>
      </c>
      <c r="D271" t="s">
        <v>96</v>
      </c>
      <c r="E271" t="s">
        <v>1003</v>
      </c>
      <c r="F271" t="s">
        <v>1361</v>
      </c>
      <c r="G271" t="s">
        <v>1147</v>
      </c>
      <c r="H271" t="s">
        <v>69</v>
      </c>
      <c r="I271">
        <v>1</v>
      </c>
      <c r="J271">
        <v>1</v>
      </c>
      <c r="K271">
        <v>1</v>
      </c>
    </row>
    <row r="272" spans="1:11" x14ac:dyDescent="0.25">
      <c r="A272" t="s">
        <v>1250</v>
      </c>
      <c r="B272" t="s">
        <v>10</v>
      </c>
      <c r="C272" t="s">
        <v>1251</v>
      </c>
      <c r="D272" t="s">
        <v>96</v>
      </c>
      <c r="E272" t="s">
        <v>394</v>
      </c>
      <c r="F272" t="s">
        <v>1361</v>
      </c>
      <c r="G272" t="s">
        <v>1147</v>
      </c>
      <c r="H272" t="s">
        <v>8</v>
      </c>
      <c r="I272">
        <v>231</v>
      </c>
      <c r="J272">
        <v>231</v>
      </c>
      <c r="K272">
        <v>231</v>
      </c>
    </row>
    <row r="273" spans="1:11" x14ac:dyDescent="0.25">
      <c r="A273" t="s">
        <v>1250</v>
      </c>
      <c r="B273" t="s">
        <v>10</v>
      </c>
      <c r="C273" t="s">
        <v>1251</v>
      </c>
      <c r="D273" t="s">
        <v>96</v>
      </c>
      <c r="E273" t="s">
        <v>1155</v>
      </c>
      <c r="F273" t="s">
        <v>1361</v>
      </c>
      <c r="G273" t="s">
        <v>1147</v>
      </c>
      <c r="H273" t="s">
        <v>16</v>
      </c>
      <c r="I273">
        <v>1</v>
      </c>
      <c r="J273">
        <v>1</v>
      </c>
      <c r="K273">
        <v>1</v>
      </c>
    </row>
    <row r="274" spans="1:11" x14ac:dyDescent="0.25">
      <c r="A274" t="s">
        <v>1250</v>
      </c>
      <c r="B274" t="s">
        <v>10</v>
      </c>
      <c r="C274" t="s">
        <v>1251</v>
      </c>
      <c r="D274" t="s">
        <v>96</v>
      </c>
      <c r="E274" t="s">
        <v>558</v>
      </c>
      <c r="F274" t="s">
        <v>1361</v>
      </c>
      <c r="G274" t="s">
        <v>1147</v>
      </c>
      <c r="H274" t="s">
        <v>40</v>
      </c>
      <c r="I274">
        <v>3</v>
      </c>
      <c r="J274">
        <v>3</v>
      </c>
      <c r="K274">
        <v>0</v>
      </c>
    </row>
    <row r="275" spans="1:11" x14ac:dyDescent="0.25">
      <c r="A275" t="s">
        <v>1250</v>
      </c>
      <c r="B275" t="s">
        <v>10</v>
      </c>
      <c r="C275" t="s">
        <v>1251</v>
      </c>
      <c r="D275" t="s">
        <v>96</v>
      </c>
      <c r="E275" t="s">
        <v>1179</v>
      </c>
      <c r="F275" t="s">
        <v>1361</v>
      </c>
      <c r="G275" t="s">
        <v>1147</v>
      </c>
      <c r="H275" t="s">
        <v>24</v>
      </c>
      <c r="I275">
        <v>1</v>
      </c>
      <c r="J275">
        <v>1</v>
      </c>
      <c r="K275">
        <v>1</v>
      </c>
    </row>
    <row r="276" spans="1:11" x14ac:dyDescent="0.25">
      <c r="A276" t="s">
        <v>1250</v>
      </c>
      <c r="B276" t="s">
        <v>10</v>
      </c>
      <c r="C276" t="s">
        <v>1251</v>
      </c>
      <c r="D276" t="s">
        <v>96</v>
      </c>
      <c r="E276" t="s">
        <v>1285</v>
      </c>
      <c r="F276" t="s">
        <v>1361</v>
      </c>
      <c r="G276" t="s">
        <v>1147</v>
      </c>
      <c r="H276" t="s">
        <v>40</v>
      </c>
      <c r="I276">
        <v>0</v>
      </c>
      <c r="J276">
        <v>0</v>
      </c>
      <c r="K276">
        <v>3</v>
      </c>
    </row>
    <row r="277" spans="1:11" x14ac:dyDescent="0.25">
      <c r="A277" t="s">
        <v>1250</v>
      </c>
      <c r="B277" t="s">
        <v>10</v>
      </c>
      <c r="C277" t="s">
        <v>1251</v>
      </c>
      <c r="D277" t="s">
        <v>96</v>
      </c>
      <c r="E277" t="s">
        <v>395</v>
      </c>
      <c r="F277" t="s">
        <v>1361</v>
      </c>
      <c r="G277" t="s">
        <v>1147</v>
      </c>
      <c r="H277" t="s">
        <v>27</v>
      </c>
      <c r="I277">
        <v>23</v>
      </c>
      <c r="J277">
        <v>23</v>
      </c>
      <c r="K277">
        <v>22</v>
      </c>
    </row>
    <row r="278" spans="1:11" x14ac:dyDescent="0.25">
      <c r="A278" t="s">
        <v>1250</v>
      </c>
      <c r="B278" t="s">
        <v>10</v>
      </c>
      <c r="C278" t="s">
        <v>1251</v>
      </c>
      <c r="D278" t="s">
        <v>96</v>
      </c>
      <c r="E278" t="s">
        <v>1007</v>
      </c>
      <c r="F278" t="s">
        <v>1361</v>
      </c>
      <c r="G278" t="s">
        <v>1147</v>
      </c>
      <c r="H278" t="s">
        <v>32</v>
      </c>
      <c r="I278">
        <v>51</v>
      </c>
      <c r="J278">
        <v>45</v>
      </c>
      <c r="K278">
        <v>39</v>
      </c>
    </row>
    <row r="279" spans="1:11" x14ac:dyDescent="0.25">
      <c r="A279" t="s">
        <v>1250</v>
      </c>
      <c r="B279" t="s">
        <v>10</v>
      </c>
      <c r="C279" t="s">
        <v>1251</v>
      </c>
      <c r="D279" t="s">
        <v>96</v>
      </c>
      <c r="E279" t="s">
        <v>337</v>
      </c>
      <c r="F279" t="s">
        <v>1361</v>
      </c>
      <c r="G279" t="s">
        <v>1147</v>
      </c>
      <c r="H279" t="s">
        <v>38</v>
      </c>
      <c r="I279">
        <v>4</v>
      </c>
      <c r="J279">
        <v>4</v>
      </c>
      <c r="K279">
        <v>4</v>
      </c>
    </row>
    <row r="280" spans="1:11" x14ac:dyDescent="0.25">
      <c r="A280" t="s">
        <v>1250</v>
      </c>
      <c r="B280" t="s">
        <v>10</v>
      </c>
      <c r="C280" t="s">
        <v>1252</v>
      </c>
      <c r="D280" t="s">
        <v>95</v>
      </c>
      <c r="E280" t="s">
        <v>1212</v>
      </c>
      <c r="F280" t="s">
        <v>1361</v>
      </c>
      <c r="G280" t="s">
        <v>1147</v>
      </c>
      <c r="H280" t="s">
        <v>1211</v>
      </c>
      <c r="I280">
        <v>1</v>
      </c>
      <c r="J280">
        <v>1</v>
      </c>
      <c r="K280">
        <v>1</v>
      </c>
    </row>
    <row r="281" spans="1:11" x14ac:dyDescent="0.25">
      <c r="A281" t="s">
        <v>1250</v>
      </c>
      <c r="B281" t="s">
        <v>10</v>
      </c>
      <c r="C281" t="s">
        <v>1251</v>
      </c>
      <c r="D281" t="s">
        <v>96</v>
      </c>
      <c r="E281" t="s">
        <v>372</v>
      </c>
      <c r="F281" t="s">
        <v>1361</v>
      </c>
      <c r="G281" t="s">
        <v>1147</v>
      </c>
      <c r="H281" t="s">
        <v>40</v>
      </c>
      <c r="I281">
        <v>2</v>
      </c>
      <c r="J281">
        <v>2</v>
      </c>
      <c r="K281">
        <v>0</v>
      </c>
    </row>
    <row r="282" spans="1:11" x14ac:dyDescent="0.25">
      <c r="A282" t="s">
        <v>1250</v>
      </c>
      <c r="B282" t="s">
        <v>10</v>
      </c>
      <c r="C282" t="s">
        <v>1251</v>
      </c>
      <c r="D282" t="s">
        <v>96</v>
      </c>
      <c r="E282" t="s">
        <v>1286</v>
      </c>
      <c r="F282" t="s">
        <v>1361</v>
      </c>
      <c r="G282" t="s">
        <v>1147</v>
      </c>
      <c r="H282" t="s">
        <v>40</v>
      </c>
      <c r="I282">
        <v>0</v>
      </c>
      <c r="J282">
        <v>0</v>
      </c>
      <c r="K282">
        <v>2</v>
      </c>
    </row>
    <row r="283" spans="1:11" x14ac:dyDescent="0.25">
      <c r="A283" t="s">
        <v>1250</v>
      </c>
      <c r="B283" t="s">
        <v>10</v>
      </c>
      <c r="C283" t="s">
        <v>1251</v>
      </c>
      <c r="D283" t="s">
        <v>96</v>
      </c>
      <c r="E283" t="s">
        <v>432</v>
      </c>
      <c r="F283" t="s">
        <v>1361</v>
      </c>
      <c r="G283" t="s">
        <v>1147</v>
      </c>
      <c r="H283" t="s">
        <v>31</v>
      </c>
      <c r="I283">
        <v>30</v>
      </c>
      <c r="J283">
        <v>30</v>
      </c>
      <c r="K283">
        <v>30</v>
      </c>
    </row>
    <row r="284" spans="1:11" x14ac:dyDescent="0.25">
      <c r="A284" t="s">
        <v>1250</v>
      </c>
      <c r="B284" t="s">
        <v>10</v>
      </c>
      <c r="C284" t="s">
        <v>1251</v>
      </c>
      <c r="D284" t="s">
        <v>96</v>
      </c>
      <c r="E284" t="s">
        <v>304</v>
      </c>
      <c r="F284" t="s">
        <v>1361</v>
      </c>
      <c r="G284" t="s">
        <v>1147</v>
      </c>
      <c r="H284" t="s">
        <v>17</v>
      </c>
      <c r="I284">
        <v>5</v>
      </c>
      <c r="J284">
        <v>10</v>
      </c>
      <c r="K284">
        <v>5</v>
      </c>
    </row>
    <row r="285" spans="1:11" x14ac:dyDescent="0.25">
      <c r="A285" t="s">
        <v>1250</v>
      </c>
      <c r="B285" t="s">
        <v>10</v>
      </c>
      <c r="C285" t="s">
        <v>1251</v>
      </c>
      <c r="D285" t="s">
        <v>96</v>
      </c>
      <c r="E285" t="s">
        <v>433</v>
      </c>
      <c r="F285" t="s">
        <v>1361</v>
      </c>
      <c r="G285" t="s">
        <v>1147</v>
      </c>
      <c r="H285" t="s">
        <v>26</v>
      </c>
      <c r="I285">
        <v>13</v>
      </c>
      <c r="J285">
        <v>13</v>
      </c>
      <c r="K285">
        <v>13</v>
      </c>
    </row>
    <row r="286" spans="1:11" x14ac:dyDescent="0.25">
      <c r="A286" t="s">
        <v>1250</v>
      </c>
      <c r="B286" t="s">
        <v>10</v>
      </c>
      <c r="C286" t="s">
        <v>1251</v>
      </c>
      <c r="D286" t="s">
        <v>96</v>
      </c>
      <c r="E286" t="s">
        <v>305</v>
      </c>
      <c r="F286" t="s">
        <v>1361</v>
      </c>
      <c r="G286" t="s">
        <v>1147</v>
      </c>
      <c r="H286" t="s">
        <v>23</v>
      </c>
      <c r="I286">
        <v>555</v>
      </c>
      <c r="J286">
        <v>567</v>
      </c>
      <c r="K286">
        <v>547</v>
      </c>
    </row>
    <row r="287" spans="1:11" x14ac:dyDescent="0.25">
      <c r="A287" t="s">
        <v>1250</v>
      </c>
      <c r="B287" t="s">
        <v>10</v>
      </c>
      <c r="C287" t="s">
        <v>1251</v>
      </c>
      <c r="D287" t="s">
        <v>96</v>
      </c>
      <c r="E287" t="s">
        <v>150</v>
      </c>
      <c r="F287" t="s">
        <v>1361</v>
      </c>
      <c r="G287" t="s">
        <v>1147</v>
      </c>
      <c r="H287" t="s">
        <v>23</v>
      </c>
      <c r="I287">
        <v>16</v>
      </c>
      <c r="J287">
        <v>33</v>
      </c>
      <c r="K287">
        <v>37</v>
      </c>
    </row>
    <row r="288" spans="1:11" x14ac:dyDescent="0.25">
      <c r="A288" t="s">
        <v>1250</v>
      </c>
      <c r="B288" t="s">
        <v>10</v>
      </c>
      <c r="C288" t="s">
        <v>1251</v>
      </c>
      <c r="D288" t="s">
        <v>96</v>
      </c>
      <c r="E288" t="s">
        <v>1070</v>
      </c>
      <c r="F288" t="s">
        <v>1361</v>
      </c>
      <c r="G288" t="s">
        <v>1147</v>
      </c>
      <c r="H288" t="s">
        <v>32</v>
      </c>
      <c r="I288">
        <v>17</v>
      </c>
      <c r="J288">
        <v>17</v>
      </c>
      <c r="K288">
        <v>17</v>
      </c>
    </row>
    <row r="289" spans="1:11" x14ac:dyDescent="0.25">
      <c r="A289" t="s">
        <v>1250</v>
      </c>
      <c r="B289" t="s">
        <v>10</v>
      </c>
      <c r="C289" t="s">
        <v>1251</v>
      </c>
      <c r="D289" t="s">
        <v>96</v>
      </c>
      <c r="E289" t="s">
        <v>1157</v>
      </c>
      <c r="F289" t="s">
        <v>1361</v>
      </c>
      <c r="G289" t="s">
        <v>1147</v>
      </c>
      <c r="H289" t="s">
        <v>17</v>
      </c>
      <c r="I289">
        <v>11</v>
      </c>
      <c r="J289">
        <v>11</v>
      </c>
      <c r="K289">
        <v>11</v>
      </c>
    </row>
    <row r="290" spans="1:11" x14ac:dyDescent="0.25">
      <c r="A290" t="s">
        <v>1250</v>
      </c>
      <c r="B290" t="s">
        <v>10</v>
      </c>
      <c r="C290" t="s">
        <v>1251</v>
      </c>
      <c r="D290" t="s">
        <v>96</v>
      </c>
      <c r="E290" t="s">
        <v>1077</v>
      </c>
      <c r="F290" t="s">
        <v>1361</v>
      </c>
      <c r="G290" t="s">
        <v>1147</v>
      </c>
      <c r="H290" t="s">
        <v>32</v>
      </c>
      <c r="I290">
        <v>24</v>
      </c>
      <c r="J290">
        <v>0</v>
      </c>
      <c r="K290">
        <v>0</v>
      </c>
    </row>
    <row r="291" spans="1:11" x14ac:dyDescent="0.25">
      <c r="A291" t="s">
        <v>1250</v>
      </c>
      <c r="B291" t="s">
        <v>10</v>
      </c>
      <c r="C291" t="s">
        <v>1251</v>
      </c>
      <c r="D291" t="s">
        <v>96</v>
      </c>
      <c r="E291" t="s">
        <v>396</v>
      </c>
      <c r="F291" t="s">
        <v>1361</v>
      </c>
      <c r="G291" t="s">
        <v>1147</v>
      </c>
      <c r="H291" t="s">
        <v>23</v>
      </c>
      <c r="I291">
        <v>161</v>
      </c>
      <c r="J291">
        <v>0</v>
      </c>
      <c r="K291">
        <v>0</v>
      </c>
    </row>
    <row r="292" spans="1:11" x14ac:dyDescent="0.25">
      <c r="A292" t="s">
        <v>1250</v>
      </c>
      <c r="B292" t="s">
        <v>10</v>
      </c>
      <c r="C292" t="s">
        <v>1251</v>
      </c>
      <c r="D292" t="s">
        <v>96</v>
      </c>
      <c r="E292" t="s">
        <v>151</v>
      </c>
      <c r="F292" t="s">
        <v>1361</v>
      </c>
      <c r="G292" t="s">
        <v>1147</v>
      </c>
      <c r="H292" t="s">
        <v>33</v>
      </c>
      <c r="I292">
        <v>330</v>
      </c>
      <c r="J292">
        <v>330</v>
      </c>
      <c r="K292">
        <v>330</v>
      </c>
    </row>
    <row r="293" spans="1:11" x14ac:dyDescent="0.25">
      <c r="A293" t="s">
        <v>1250</v>
      </c>
      <c r="B293" t="s">
        <v>10</v>
      </c>
      <c r="C293" t="s">
        <v>1251</v>
      </c>
      <c r="D293" t="s">
        <v>96</v>
      </c>
      <c r="E293" t="s">
        <v>1193</v>
      </c>
      <c r="F293" t="s">
        <v>1361</v>
      </c>
      <c r="G293" t="s">
        <v>1147</v>
      </c>
      <c r="H293" t="s">
        <v>32</v>
      </c>
      <c r="I293">
        <v>21</v>
      </c>
      <c r="J293">
        <v>21</v>
      </c>
      <c r="K293">
        <v>21</v>
      </c>
    </row>
    <row r="294" spans="1:11" x14ac:dyDescent="0.25">
      <c r="A294" t="s">
        <v>1250</v>
      </c>
      <c r="B294" t="s">
        <v>10</v>
      </c>
      <c r="C294" t="s">
        <v>1251</v>
      </c>
      <c r="D294" t="s">
        <v>96</v>
      </c>
      <c r="E294" t="s">
        <v>152</v>
      </c>
      <c r="F294" t="s">
        <v>1361</v>
      </c>
      <c r="G294" t="s">
        <v>1147</v>
      </c>
      <c r="H294" t="s">
        <v>23</v>
      </c>
      <c r="I294">
        <v>18</v>
      </c>
      <c r="J294">
        <v>21</v>
      </c>
      <c r="K294">
        <v>32</v>
      </c>
    </row>
    <row r="295" spans="1:11" x14ac:dyDescent="0.25">
      <c r="A295" t="s">
        <v>1250</v>
      </c>
      <c r="B295" t="s">
        <v>10</v>
      </c>
      <c r="C295" t="s">
        <v>1251</v>
      </c>
      <c r="D295" t="s">
        <v>96</v>
      </c>
      <c r="E295" t="s">
        <v>997</v>
      </c>
      <c r="F295" t="s">
        <v>1361</v>
      </c>
      <c r="G295" t="s">
        <v>1147</v>
      </c>
      <c r="H295" t="s">
        <v>32</v>
      </c>
      <c r="I295">
        <v>175</v>
      </c>
      <c r="J295">
        <v>175</v>
      </c>
      <c r="K295">
        <v>192</v>
      </c>
    </row>
    <row r="296" spans="1:11" x14ac:dyDescent="0.25">
      <c r="A296" t="s">
        <v>1250</v>
      </c>
      <c r="B296" t="s">
        <v>10</v>
      </c>
      <c r="C296" t="s">
        <v>1251</v>
      </c>
      <c r="D296" t="s">
        <v>96</v>
      </c>
      <c r="E296" t="s">
        <v>1064</v>
      </c>
      <c r="F296" t="s">
        <v>1361</v>
      </c>
      <c r="G296" t="s">
        <v>1147</v>
      </c>
      <c r="H296" t="s">
        <v>32</v>
      </c>
      <c r="I296">
        <v>38</v>
      </c>
      <c r="J296">
        <v>1</v>
      </c>
      <c r="K296">
        <v>1</v>
      </c>
    </row>
    <row r="297" spans="1:11" x14ac:dyDescent="0.25">
      <c r="A297" t="s">
        <v>1250</v>
      </c>
      <c r="B297" t="s">
        <v>10</v>
      </c>
      <c r="C297" t="s">
        <v>1251</v>
      </c>
      <c r="D297" t="s">
        <v>96</v>
      </c>
      <c r="E297" t="s">
        <v>1086</v>
      </c>
      <c r="F297" t="s">
        <v>1361</v>
      </c>
      <c r="G297" t="s">
        <v>1147</v>
      </c>
      <c r="H297" t="s">
        <v>32</v>
      </c>
      <c r="I297">
        <v>266</v>
      </c>
      <c r="J297">
        <v>260</v>
      </c>
      <c r="K297">
        <v>264</v>
      </c>
    </row>
    <row r="298" spans="1:11" x14ac:dyDescent="0.25">
      <c r="A298" t="s">
        <v>1250</v>
      </c>
      <c r="B298" t="s">
        <v>10</v>
      </c>
      <c r="C298" t="s">
        <v>1251</v>
      </c>
      <c r="D298" t="s">
        <v>96</v>
      </c>
      <c r="E298" t="s">
        <v>498</v>
      </c>
      <c r="F298" t="s">
        <v>1361</v>
      </c>
      <c r="G298" t="s">
        <v>1147</v>
      </c>
      <c r="H298" t="s">
        <v>22</v>
      </c>
      <c r="I298">
        <v>9</v>
      </c>
      <c r="J298">
        <v>17</v>
      </c>
      <c r="K298">
        <v>24</v>
      </c>
    </row>
    <row r="299" spans="1:11" x14ac:dyDescent="0.25">
      <c r="A299" t="s">
        <v>1250</v>
      </c>
      <c r="B299" t="s">
        <v>10</v>
      </c>
      <c r="C299" t="s">
        <v>1251</v>
      </c>
      <c r="D299" t="s">
        <v>96</v>
      </c>
      <c r="E299" t="s">
        <v>434</v>
      </c>
      <c r="F299" t="s">
        <v>1361</v>
      </c>
      <c r="G299" t="s">
        <v>1147</v>
      </c>
      <c r="H299" t="s">
        <v>32</v>
      </c>
      <c r="I299">
        <v>1065</v>
      </c>
      <c r="J299">
        <v>1065</v>
      </c>
      <c r="K299">
        <v>1442</v>
      </c>
    </row>
    <row r="300" spans="1:11" x14ac:dyDescent="0.25">
      <c r="A300" t="s">
        <v>1250</v>
      </c>
      <c r="B300" t="s">
        <v>10</v>
      </c>
      <c r="C300" t="s">
        <v>1251</v>
      </c>
      <c r="D300" t="s">
        <v>96</v>
      </c>
      <c r="E300" t="s">
        <v>1104</v>
      </c>
      <c r="F300" t="s">
        <v>1361</v>
      </c>
      <c r="G300" t="s">
        <v>1147</v>
      </c>
      <c r="H300" t="s">
        <v>32</v>
      </c>
      <c r="I300">
        <v>12</v>
      </c>
      <c r="J300">
        <v>0</v>
      </c>
      <c r="K300">
        <v>0</v>
      </c>
    </row>
    <row r="301" spans="1:11" x14ac:dyDescent="0.25">
      <c r="A301" t="s">
        <v>1250</v>
      </c>
      <c r="B301" t="s">
        <v>10</v>
      </c>
      <c r="C301" t="s">
        <v>1251</v>
      </c>
      <c r="D301" t="s">
        <v>96</v>
      </c>
      <c r="E301" t="s">
        <v>338</v>
      </c>
      <c r="F301" t="s">
        <v>1361</v>
      </c>
      <c r="G301" t="s">
        <v>1147</v>
      </c>
      <c r="H301" t="s">
        <v>26</v>
      </c>
      <c r="I301">
        <v>15</v>
      </c>
      <c r="J301">
        <v>15</v>
      </c>
      <c r="K301">
        <v>15</v>
      </c>
    </row>
    <row r="302" spans="1:11" x14ac:dyDescent="0.25">
      <c r="A302" t="s">
        <v>1250</v>
      </c>
      <c r="B302" t="s">
        <v>10</v>
      </c>
      <c r="C302" t="s">
        <v>1251</v>
      </c>
      <c r="D302" t="s">
        <v>96</v>
      </c>
      <c r="E302" t="s">
        <v>435</v>
      </c>
      <c r="F302" t="s">
        <v>1361</v>
      </c>
      <c r="G302" t="s">
        <v>1147</v>
      </c>
      <c r="H302" t="s">
        <v>22</v>
      </c>
      <c r="I302">
        <v>270</v>
      </c>
      <c r="J302">
        <v>275</v>
      </c>
      <c r="K302">
        <v>295</v>
      </c>
    </row>
    <row r="303" spans="1:11" x14ac:dyDescent="0.25">
      <c r="A303" t="s">
        <v>1250</v>
      </c>
      <c r="B303" t="s">
        <v>10</v>
      </c>
      <c r="C303" t="s">
        <v>1251</v>
      </c>
      <c r="D303" t="s">
        <v>96</v>
      </c>
      <c r="E303" t="s">
        <v>224</v>
      </c>
      <c r="F303" t="s">
        <v>1361</v>
      </c>
      <c r="G303" t="s">
        <v>1147</v>
      </c>
      <c r="H303" t="s">
        <v>26</v>
      </c>
      <c r="I303">
        <v>2</v>
      </c>
      <c r="J303">
        <v>1</v>
      </c>
      <c r="K303">
        <v>0</v>
      </c>
    </row>
    <row r="304" spans="1:11" x14ac:dyDescent="0.25">
      <c r="A304" t="s">
        <v>1250</v>
      </c>
      <c r="B304" t="s">
        <v>10</v>
      </c>
      <c r="C304" t="s">
        <v>1251</v>
      </c>
      <c r="D304" t="s">
        <v>96</v>
      </c>
      <c r="E304" t="s">
        <v>1177</v>
      </c>
      <c r="F304" t="s">
        <v>1361</v>
      </c>
      <c r="G304" t="s">
        <v>1147</v>
      </c>
      <c r="H304" t="s">
        <v>23</v>
      </c>
      <c r="I304">
        <v>1</v>
      </c>
      <c r="J304">
        <v>1</v>
      </c>
      <c r="K304">
        <v>1</v>
      </c>
    </row>
    <row r="305" spans="1:11" x14ac:dyDescent="0.25">
      <c r="A305" t="s">
        <v>1250</v>
      </c>
      <c r="B305" t="s">
        <v>10</v>
      </c>
      <c r="C305" t="s">
        <v>1251</v>
      </c>
      <c r="D305" t="s">
        <v>96</v>
      </c>
      <c r="E305" t="s">
        <v>339</v>
      </c>
      <c r="F305" t="s">
        <v>1361</v>
      </c>
      <c r="G305" t="s">
        <v>1147</v>
      </c>
      <c r="H305" t="s">
        <v>8</v>
      </c>
      <c r="I305">
        <v>3</v>
      </c>
      <c r="J305">
        <v>3</v>
      </c>
      <c r="K305">
        <v>3</v>
      </c>
    </row>
    <row r="306" spans="1:11" x14ac:dyDescent="0.25">
      <c r="A306" t="s">
        <v>1250</v>
      </c>
      <c r="B306" t="s">
        <v>10</v>
      </c>
      <c r="C306" t="s">
        <v>1251</v>
      </c>
      <c r="D306" t="s">
        <v>96</v>
      </c>
      <c r="E306" t="s">
        <v>397</v>
      </c>
      <c r="F306" t="s">
        <v>1361</v>
      </c>
      <c r="G306" t="s">
        <v>1147</v>
      </c>
      <c r="H306" t="s">
        <v>19</v>
      </c>
      <c r="I306">
        <v>1035</v>
      </c>
      <c r="J306">
        <v>1020</v>
      </c>
      <c r="K306">
        <v>0</v>
      </c>
    </row>
    <row r="307" spans="1:11" x14ac:dyDescent="0.25">
      <c r="A307" t="s">
        <v>1250</v>
      </c>
      <c r="B307" t="s">
        <v>10</v>
      </c>
      <c r="C307" t="s">
        <v>1251</v>
      </c>
      <c r="D307" t="s">
        <v>96</v>
      </c>
      <c r="E307" t="s">
        <v>1151</v>
      </c>
      <c r="F307" t="s">
        <v>1361</v>
      </c>
      <c r="G307" t="s">
        <v>1147</v>
      </c>
      <c r="H307" t="s">
        <v>8</v>
      </c>
      <c r="I307">
        <v>1</v>
      </c>
      <c r="J307">
        <v>1</v>
      </c>
      <c r="K307">
        <v>1</v>
      </c>
    </row>
    <row r="308" spans="1:11" x14ac:dyDescent="0.25">
      <c r="A308" t="s">
        <v>1250</v>
      </c>
      <c r="B308" t="s">
        <v>10</v>
      </c>
      <c r="C308" t="s">
        <v>1251</v>
      </c>
      <c r="D308" t="s">
        <v>96</v>
      </c>
      <c r="E308" t="s">
        <v>270</v>
      </c>
      <c r="F308" t="s">
        <v>1361</v>
      </c>
      <c r="G308" t="s">
        <v>1147</v>
      </c>
      <c r="H308" t="s">
        <v>8</v>
      </c>
      <c r="I308">
        <v>1</v>
      </c>
      <c r="J308">
        <v>1</v>
      </c>
      <c r="K308">
        <v>1</v>
      </c>
    </row>
    <row r="309" spans="1:11" x14ac:dyDescent="0.25">
      <c r="A309" t="s">
        <v>1250</v>
      </c>
      <c r="B309" t="s">
        <v>10</v>
      </c>
      <c r="C309" t="s">
        <v>1251</v>
      </c>
      <c r="D309" t="s">
        <v>96</v>
      </c>
      <c r="E309" t="s">
        <v>479</v>
      </c>
      <c r="F309" t="s">
        <v>1361</v>
      </c>
      <c r="G309" t="s">
        <v>1147</v>
      </c>
      <c r="H309" t="s">
        <v>8</v>
      </c>
      <c r="I309">
        <v>17</v>
      </c>
      <c r="J309">
        <v>19</v>
      </c>
      <c r="K309">
        <v>21</v>
      </c>
    </row>
    <row r="310" spans="1:11" x14ac:dyDescent="0.25">
      <c r="A310" t="s">
        <v>1250</v>
      </c>
      <c r="B310" t="s">
        <v>10</v>
      </c>
      <c r="C310" t="s">
        <v>1251</v>
      </c>
      <c r="D310" t="s">
        <v>96</v>
      </c>
      <c r="E310" t="s">
        <v>1152</v>
      </c>
      <c r="F310" t="s">
        <v>1361</v>
      </c>
      <c r="G310" t="s">
        <v>1147</v>
      </c>
      <c r="H310" t="s">
        <v>8</v>
      </c>
      <c r="I310">
        <v>1</v>
      </c>
      <c r="J310">
        <v>1</v>
      </c>
      <c r="K310">
        <v>1</v>
      </c>
    </row>
    <row r="311" spans="1:11" x14ac:dyDescent="0.25">
      <c r="A311" t="s">
        <v>1250</v>
      </c>
      <c r="B311" t="s">
        <v>10</v>
      </c>
      <c r="C311" t="s">
        <v>1251</v>
      </c>
      <c r="D311" t="s">
        <v>96</v>
      </c>
      <c r="E311" t="s">
        <v>243</v>
      </c>
      <c r="F311" t="s">
        <v>1361</v>
      </c>
      <c r="G311" t="s">
        <v>1147</v>
      </c>
      <c r="H311" t="s">
        <v>8</v>
      </c>
      <c r="I311">
        <v>15</v>
      </c>
      <c r="J311">
        <v>9</v>
      </c>
      <c r="K311">
        <v>9</v>
      </c>
    </row>
    <row r="312" spans="1:11" x14ac:dyDescent="0.25">
      <c r="A312" t="s">
        <v>1250</v>
      </c>
      <c r="B312" t="s">
        <v>10</v>
      </c>
      <c r="C312" t="s">
        <v>1251</v>
      </c>
      <c r="D312" t="s">
        <v>96</v>
      </c>
      <c r="E312" t="s">
        <v>402</v>
      </c>
      <c r="F312" t="s">
        <v>1361</v>
      </c>
      <c r="G312" t="s">
        <v>1147</v>
      </c>
      <c r="H312" t="s">
        <v>65</v>
      </c>
      <c r="I312">
        <v>2</v>
      </c>
      <c r="J312">
        <v>2</v>
      </c>
      <c r="K312">
        <v>2</v>
      </c>
    </row>
    <row r="313" spans="1:11" x14ac:dyDescent="0.25">
      <c r="A313" t="s">
        <v>1250</v>
      </c>
      <c r="B313" t="s">
        <v>10</v>
      </c>
      <c r="C313" t="s">
        <v>1251</v>
      </c>
      <c r="D313" t="s">
        <v>96</v>
      </c>
      <c r="E313" t="s">
        <v>1178</v>
      </c>
      <c r="F313" t="s">
        <v>1361</v>
      </c>
      <c r="G313" t="s">
        <v>1147</v>
      </c>
      <c r="H313" t="s">
        <v>23</v>
      </c>
      <c r="I313">
        <v>1</v>
      </c>
      <c r="J313">
        <v>0</v>
      </c>
      <c r="K313">
        <v>0</v>
      </c>
    </row>
    <row r="314" spans="1:11" x14ac:dyDescent="0.25">
      <c r="A314" t="s">
        <v>1250</v>
      </c>
      <c r="B314" t="s">
        <v>10</v>
      </c>
      <c r="C314" t="s">
        <v>1251</v>
      </c>
      <c r="D314" t="s">
        <v>96</v>
      </c>
      <c r="E314" t="s">
        <v>398</v>
      </c>
      <c r="F314" t="s">
        <v>1361</v>
      </c>
      <c r="G314" t="s">
        <v>1147</v>
      </c>
      <c r="H314" t="s">
        <v>30</v>
      </c>
      <c r="I314">
        <v>1580</v>
      </c>
      <c r="J314">
        <v>322</v>
      </c>
      <c r="K314">
        <v>0</v>
      </c>
    </row>
    <row r="315" spans="1:11" x14ac:dyDescent="0.25">
      <c r="A315" t="s">
        <v>1250</v>
      </c>
      <c r="B315" t="s">
        <v>10</v>
      </c>
      <c r="C315" t="s">
        <v>1251</v>
      </c>
      <c r="D315" t="s">
        <v>96</v>
      </c>
      <c r="E315" t="s">
        <v>271</v>
      </c>
      <c r="F315" t="s">
        <v>1361</v>
      </c>
      <c r="G315" t="s">
        <v>1147</v>
      </c>
      <c r="H315" t="s">
        <v>32</v>
      </c>
      <c r="I315">
        <v>7</v>
      </c>
      <c r="J315">
        <v>0</v>
      </c>
      <c r="K315">
        <v>0</v>
      </c>
    </row>
    <row r="316" spans="1:11" x14ac:dyDescent="0.25">
      <c r="A316" t="s">
        <v>1250</v>
      </c>
      <c r="B316" t="s">
        <v>10</v>
      </c>
      <c r="C316" t="s">
        <v>1251</v>
      </c>
      <c r="D316" t="s">
        <v>96</v>
      </c>
      <c r="E316" t="s">
        <v>1012</v>
      </c>
      <c r="F316" t="s">
        <v>1361</v>
      </c>
      <c r="G316" t="s">
        <v>1147</v>
      </c>
      <c r="H316" t="s">
        <v>1011</v>
      </c>
      <c r="I316">
        <v>3</v>
      </c>
      <c r="J316">
        <v>0</v>
      </c>
      <c r="K316">
        <v>0</v>
      </c>
    </row>
    <row r="317" spans="1:11" x14ac:dyDescent="0.25">
      <c r="A317" t="s">
        <v>1250</v>
      </c>
      <c r="B317" t="s">
        <v>10</v>
      </c>
      <c r="C317" t="s">
        <v>1251</v>
      </c>
      <c r="D317" t="s">
        <v>96</v>
      </c>
      <c r="E317" t="s">
        <v>244</v>
      </c>
      <c r="F317" t="s">
        <v>1361</v>
      </c>
      <c r="G317" t="s">
        <v>1147</v>
      </c>
      <c r="H317" t="s">
        <v>17</v>
      </c>
      <c r="I317">
        <v>34</v>
      </c>
      <c r="J317">
        <v>1</v>
      </c>
      <c r="K317">
        <v>1</v>
      </c>
    </row>
    <row r="318" spans="1:11" x14ac:dyDescent="0.25">
      <c r="A318" t="s">
        <v>1250</v>
      </c>
      <c r="B318" t="s">
        <v>10</v>
      </c>
      <c r="C318" t="s">
        <v>1251</v>
      </c>
      <c r="D318" t="s">
        <v>96</v>
      </c>
      <c r="E318" t="s">
        <v>1004</v>
      </c>
      <c r="F318" t="s">
        <v>1361</v>
      </c>
      <c r="G318" t="s">
        <v>1147</v>
      </c>
      <c r="H318" t="s">
        <v>32</v>
      </c>
      <c r="I318">
        <v>18</v>
      </c>
      <c r="J318">
        <v>19</v>
      </c>
      <c r="K318">
        <v>20</v>
      </c>
    </row>
    <row r="319" spans="1:11" x14ac:dyDescent="0.25">
      <c r="A319" t="s">
        <v>1250</v>
      </c>
      <c r="B319" t="s">
        <v>10</v>
      </c>
      <c r="C319" t="s">
        <v>1251</v>
      </c>
      <c r="D319" t="s">
        <v>96</v>
      </c>
      <c r="E319" t="s">
        <v>559</v>
      </c>
      <c r="F319" t="s">
        <v>1361</v>
      </c>
      <c r="G319" t="s">
        <v>1147</v>
      </c>
      <c r="H319" t="s">
        <v>21</v>
      </c>
      <c r="I319">
        <v>3123</v>
      </c>
      <c r="J319">
        <v>3838</v>
      </c>
      <c r="K319">
        <v>4722</v>
      </c>
    </row>
    <row r="320" spans="1:11" x14ac:dyDescent="0.25">
      <c r="A320" t="s">
        <v>1250</v>
      </c>
      <c r="B320" t="s">
        <v>10</v>
      </c>
      <c r="C320" t="s">
        <v>1251</v>
      </c>
      <c r="D320" t="s">
        <v>96</v>
      </c>
      <c r="E320" t="s">
        <v>1132</v>
      </c>
      <c r="F320" t="s">
        <v>1361</v>
      </c>
      <c r="G320" t="s">
        <v>1147</v>
      </c>
      <c r="H320" t="s">
        <v>19</v>
      </c>
      <c r="I320">
        <v>195</v>
      </c>
      <c r="J320">
        <v>138</v>
      </c>
      <c r="K320">
        <v>88</v>
      </c>
    </row>
    <row r="321" spans="1:11" x14ac:dyDescent="0.25">
      <c r="A321" t="s">
        <v>1250</v>
      </c>
      <c r="B321" t="s">
        <v>10</v>
      </c>
      <c r="C321" t="s">
        <v>1251</v>
      </c>
      <c r="D321" t="s">
        <v>96</v>
      </c>
      <c r="E321" t="s">
        <v>306</v>
      </c>
      <c r="F321" t="s">
        <v>1361</v>
      </c>
      <c r="G321" t="s">
        <v>1147</v>
      </c>
      <c r="H321" t="s">
        <v>21</v>
      </c>
      <c r="I321">
        <v>8251</v>
      </c>
      <c r="J321">
        <v>10887</v>
      </c>
      <c r="K321">
        <v>11084</v>
      </c>
    </row>
    <row r="322" spans="1:11" x14ac:dyDescent="0.25">
      <c r="A322" t="s">
        <v>1250</v>
      </c>
      <c r="B322" t="s">
        <v>10</v>
      </c>
      <c r="C322" t="s">
        <v>1251</v>
      </c>
      <c r="D322" t="s">
        <v>96</v>
      </c>
      <c r="E322" t="s">
        <v>530</v>
      </c>
      <c r="F322" t="s">
        <v>1361</v>
      </c>
      <c r="G322" t="s">
        <v>1147</v>
      </c>
      <c r="H322" t="s">
        <v>21</v>
      </c>
      <c r="I322">
        <v>368</v>
      </c>
      <c r="J322">
        <v>293</v>
      </c>
      <c r="K322">
        <v>216</v>
      </c>
    </row>
    <row r="323" spans="1:11" x14ac:dyDescent="0.25">
      <c r="A323" t="s">
        <v>1250</v>
      </c>
      <c r="B323" t="s">
        <v>10</v>
      </c>
      <c r="C323" t="s">
        <v>1251</v>
      </c>
      <c r="D323" t="s">
        <v>96</v>
      </c>
      <c r="E323" t="s">
        <v>153</v>
      </c>
      <c r="F323" t="s">
        <v>1361</v>
      </c>
      <c r="G323" t="s">
        <v>1147</v>
      </c>
      <c r="H323" t="s">
        <v>19</v>
      </c>
      <c r="I323">
        <v>30</v>
      </c>
      <c r="J323">
        <v>7</v>
      </c>
      <c r="K323">
        <v>5</v>
      </c>
    </row>
    <row r="324" spans="1:11" x14ac:dyDescent="0.25">
      <c r="A324" t="s">
        <v>1250</v>
      </c>
      <c r="B324" t="s">
        <v>10</v>
      </c>
      <c r="C324" t="s">
        <v>1251</v>
      </c>
      <c r="D324" t="s">
        <v>96</v>
      </c>
      <c r="E324" t="s">
        <v>1078</v>
      </c>
      <c r="F324" t="s">
        <v>1361</v>
      </c>
      <c r="G324" t="s">
        <v>1147</v>
      </c>
      <c r="H324" t="s">
        <v>25</v>
      </c>
      <c r="I324">
        <v>4</v>
      </c>
      <c r="J324">
        <v>4</v>
      </c>
      <c r="K324">
        <v>4</v>
      </c>
    </row>
    <row r="325" spans="1:11" x14ac:dyDescent="0.25">
      <c r="A325" t="s">
        <v>1250</v>
      </c>
      <c r="B325" t="s">
        <v>10</v>
      </c>
      <c r="C325" t="s">
        <v>1251</v>
      </c>
      <c r="D325" t="s">
        <v>96</v>
      </c>
      <c r="E325" t="s">
        <v>194</v>
      </c>
      <c r="F325" t="s">
        <v>1361</v>
      </c>
      <c r="G325" t="s">
        <v>1147</v>
      </c>
      <c r="H325" t="s">
        <v>5</v>
      </c>
      <c r="I325">
        <v>71</v>
      </c>
      <c r="J325">
        <v>99</v>
      </c>
      <c r="K325">
        <v>101</v>
      </c>
    </row>
    <row r="326" spans="1:11" x14ac:dyDescent="0.25">
      <c r="A326" t="s">
        <v>1250</v>
      </c>
      <c r="B326" t="s">
        <v>10</v>
      </c>
      <c r="C326" t="s">
        <v>1251</v>
      </c>
      <c r="D326" t="s">
        <v>96</v>
      </c>
      <c r="E326" t="s">
        <v>154</v>
      </c>
      <c r="F326" t="s">
        <v>1361</v>
      </c>
      <c r="G326" t="s">
        <v>1147</v>
      </c>
      <c r="H326" t="s">
        <v>32</v>
      </c>
      <c r="I326">
        <v>67</v>
      </c>
      <c r="J326">
        <v>32</v>
      </c>
      <c r="K326">
        <v>32</v>
      </c>
    </row>
    <row r="327" spans="1:11" x14ac:dyDescent="0.25">
      <c r="A327" t="s">
        <v>1250</v>
      </c>
      <c r="B327" t="s">
        <v>10</v>
      </c>
      <c r="C327" t="s">
        <v>1251</v>
      </c>
      <c r="D327" t="s">
        <v>96</v>
      </c>
      <c r="E327" t="s">
        <v>403</v>
      </c>
      <c r="F327" t="s">
        <v>1361</v>
      </c>
      <c r="G327" t="s">
        <v>1147</v>
      </c>
      <c r="H327" t="s">
        <v>25</v>
      </c>
      <c r="I327">
        <v>273</v>
      </c>
      <c r="J327">
        <v>237</v>
      </c>
      <c r="K327">
        <v>197</v>
      </c>
    </row>
    <row r="328" spans="1:11" x14ac:dyDescent="0.25">
      <c r="A328" t="s">
        <v>1250</v>
      </c>
      <c r="B328" t="s">
        <v>10</v>
      </c>
      <c r="C328" t="s">
        <v>1251</v>
      </c>
      <c r="D328" t="s">
        <v>96</v>
      </c>
      <c r="E328" t="s">
        <v>225</v>
      </c>
      <c r="F328" t="s">
        <v>1361</v>
      </c>
      <c r="G328" t="s">
        <v>1147</v>
      </c>
      <c r="H328" t="s">
        <v>21</v>
      </c>
      <c r="I328">
        <v>2619</v>
      </c>
      <c r="J328">
        <v>1597</v>
      </c>
      <c r="K328">
        <v>10197</v>
      </c>
    </row>
    <row r="329" spans="1:11" x14ac:dyDescent="0.25">
      <c r="A329" t="s">
        <v>1250</v>
      </c>
      <c r="B329" t="s">
        <v>10</v>
      </c>
      <c r="C329" t="s">
        <v>1251</v>
      </c>
      <c r="D329" t="s">
        <v>96</v>
      </c>
      <c r="E329" t="s">
        <v>404</v>
      </c>
      <c r="F329" t="s">
        <v>1361</v>
      </c>
      <c r="G329" t="s">
        <v>1147</v>
      </c>
      <c r="H329" t="s">
        <v>25</v>
      </c>
      <c r="I329">
        <v>100</v>
      </c>
      <c r="J329">
        <v>100</v>
      </c>
      <c r="K329">
        <v>100</v>
      </c>
    </row>
    <row r="330" spans="1:11" x14ac:dyDescent="0.25">
      <c r="A330" t="s">
        <v>1250</v>
      </c>
      <c r="B330" t="s">
        <v>10</v>
      </c>
      <c r="C330" t="s">
        <v>1251</v>
      </c>
      <c r="D330" t="s">
        <v>96</v>
      </c>
      <c r="E330" t="s">
        <v>1167</v>
      </c>
      <c r="F330" t="s">
        <v>1361</v>
      </c>
      <c r="G330" t="s">
        <v>1147</v>
      </c>
      <c r="H330" t="s">
        <v>21</v>
      </c>
      <c r="I330">
        <v>1</v>
      </c>
      <c r="J330">
        <v>0</v>
      </c>
      <c r="K330">
        <v>0</v>
      </c>
    </row>
    <row r="331" spans="1:11" x14ac:dyDescent="0.25">
      <c r="A331" t="s">
        <v>1250</v>
      </c>
      <c r="B331" t="s">
        <v>10</v>
      </c>
      <c r="C331" t="s">
        <v>1251</v>
      </c>
      <c r="D331" t="s">
        <v>96</v>
      </c>
      <c r="E331" t="s">
        <v>226</v>
      </c>
      <c r="F331" t="s">
        <v>1361</v>
      </c>
      <c r="G331" t="s">
        <v>1147</v>
      </c>
      <c r="H331" t="s">
        <v>19</v>
      </c>
      <c r="I331">
        <v>8</v>
      </c>
      <c r="J331">
        <v>0</v>
      </c>
      <c r="K331">
        <v>0</v>
      </c>
    </row>
    <row r="332" spans="1:11" x14ac:dyDescent="0.25">
      <c r="A332" t="s">
        <v>1250</v>
      </c>
      <c r="B332" t="s">
        <v>10</v>
      </c>
      <c r="C332" t="s">
        <v>1251</v>
      </c>
      <c r="D332" t="s">
        <v>96</v>
      </c>
      <c r="E332" t="s">
        <v>1018</v>
      </c>
      <c r="F332" t="s">
        <v>1361</v>
      </c>
      <c r="G332" t="s">
        <v>1147</v>
      </c>
      <c r="H332" t="s">
        <v>25</v>
      </c>
      <c r="I332">
        <v>13</v>
      </c>
      <c r="J332">
        <v>13</v>
      </c>
      <c r="K332">
        <v>13</v>
      </c>
    </row>
    <row r="333" spans="1:11" x14ac:dyDescent="0.25">
      <c r="A333" t="s">
        <v>1250</v>
      </c>
      <c r="B333" t="s">
        <v>10</v>
      </c>
      <c r="C333" t="s">
        <v>1251</v>
      </c>
      <c r="D333" t="s">
        <v>96</v>
      </c>
      <c r="E333" t="s">
        <v>984</v>
      </c>
      <c r="F333" t="s">
        <v>1361</v>
      </c>
      <c r="G333" t="s">
        <v>1147</v>
      </c>
      <c r="H333" t="s">
        <v>32</v>
      </c>
      <c r="I333">
        <v>916</v>
      </c>
      <c r="J333">
        <v>885</v>
      </c>
      <c r="K333">
        <v>1087</v>
      </c>
    </row>
    <row r="334" spans="1:11" x14ac:dyDescent="0.25">
      <c r="A334" t="s">
        <v>1250</v>
      </c>
      <c r="B334" t="s">
        <v>10</v>
      </c>
      <c r="C334" t="s">
        <v>1251</v>
      </c>
      <c r="D334" t="s">
        <v>96</v>
      </c>
      <c r="E334" t="s">
        <v>454</v>
      </c>
      <c r="F334" t="s">
        <v>1361</v>
      </c>
      <c r="G334" t="s">
        <v>1147</v>
      </c>
      <c r="H334" t="s">
        <v>32</v>
      </c>
      <c r="I334">
        <v>48</v>
      </c>
      <c r="J334">
        <v>0</v>
      </c>
      <c r="K334">
        <v>58</v>
      </c>
    </row>
    <row r="335" spans="1:11" x14ac:dyDescent="0.25">
      <c r="A335" t="s">
        <v>1250</v>
      </c>
      <c r="B335" t="s">
        <v>10</v>
      </c>
      <c r="C335" t="s">
        <v>1251</v>
      </c>
      <c r="D335" t="s">
        <v>96</v>
      </c>
      <c r="E335" t="s">
        <v>560</v>
      </c>
      <c r="F335" t="s">
        <v>1361</v>
      </c>
      <c r="G335" t="s">
        <v>1147</v>
      </c>
      <c r="H335" t="s">
        <v>31</v>
      </c>
      <c r="I335">
        <v>11</v>
      </c>
      <c r="J335">
        <v>11</v>
      </c>
      <c r="K335">
        <v>11</v>
      </c>
    </row>
    <row r="336" spans="1:11" x14ac:dyDescent="0.25">
      <c r="A336" t="s">
        <v>1250</v>
      </c>
      <c r="B336" t="s">
        <v>10</v>
      </c>
      <c r="C336" t="s">
        <v>1251</v>
      </c>
      <c r="D336" t="s">
        <v>96</v>
      </c>
      <c r="E336" t="s">
        <v>1001</v>
      </c>
      <c r="F336" t="s">
        <v>1361</v>
      </c>
      <c r="G336" t="s">
        <v>1147</v>
      </c>
      <c r="H336" t="s">
        <v>32</v>
      </c>
      <c r="I336">
        <v>331</v>
      </c>
      <c r="J336">
        <v>669</v>
      </c>
      <c r="K336">
        <v>1018</v>
      </c>
    </row>
    <row r="337" spans="1:11" x14ac:dyDescent="0.25">
      <c r="A337" t="s">
        <v>1250</v>
      </c>
      <c r="B337" t="s">
        <v>10</v>
      </c>
      <c r="C337" t="s">
        <v>1251</v>
      </c>
      <c r="D337" t="s">
        <v>96</v>
      </c>
      <c r="E337" t="s">
        <v>1287</v>
      </c>
      <c r="F337" t="s">
        <v>1361</v>
      </c>
      <c r="G337" t="s">
        <v>1147</v>
      </c>
      <c r="H337" t="s">
        <v>32</v>
      </c>
      <c r="I337">
        <v>0</v>
      </c>
      <c r="J337">
        <v>0</v>
      </c>
      <c r="K337">
        <v>269</v>
      </c>
    </row>
    <row r="338" spans="1:11" x14ac:dyDescent="0.25">
      <c r="A338" t="s">
        <v>1250</v>
      </c>
      <c r="B338" t="s">
        <v>10</v>
      </c>
      <c r="C338" t="s">
        <v>1251</v>
      </c>
      <c r="D338" t="s">
        <v>96</v>
      </c>
      <c r="E338" t="s">
        <v>272</v>
      </c>
      <c r="F338" t="s">
        <v>1361</v>
      </c>
      <c r="G338" t="s">
        <v>1147</v>
      </c>
      <c r="H338" t="s">
        <v>32</v>
      </c>
      <c r="I338">
        <v>313</v>
      </c>
      <c r="J338">
        <v>590</v>
      </c>
      <c r="K338">
        <v>609</v>
      </c>
    </row>
    <row r="339" spans="1:11" x14ac:dyDescent="0.25">
      <c r="A339" t="s">
        <v>1250</v>
      </c>
      <c r="B339" t="s">
        <v>10</v>
      </c>
      <c r="C339" t="s">
        <v>1251</v>
      </c>
      <c r="D339" t="s">
        <v>96</v>
      </c>
      <c r="E339" t="s">
        <v>138</v>
      </c>
      <c r="F339" t="s">
        <v>1361</v>
      </c>
      <c r="G339" t="s">
        <v>1147</v>
      </c>
      <c r="H339" t="s">
        <v>32</v>
      </c>
      <c r="I339">
        <v>3</v>
      </c>
      <c r="J339">
        <v>3</v>
      </c>
      <c r="K339">
        <v>3</v>
      </c>
    </row>
    <row r="340" spans="1:11" x14ac:dyDescent="0.25">
      <c r="A340" t="s">
        <v>1250</v>
      </c>
      <c r="B340" t="s">
        <v>10</v>
      </c>
      <c r="C340" t="s">
        <v>1251</v>
      </c>
      <c r="D340" t="s">
        <v>96</v>
      </c>
      <c r="E340" t="s">
        <v>340</v>
      </c>
      <c r="F340" t="s">
        <v>1361</v>
      </c>
      <c r="G340" t="s">
        <v>1147</v>
      </c>
      <c r="H340" t="s">
        <v>32</v>
      </c>
      <c r="I340">
        <v>2</v>
      </c>
      <c r="J340">
        <v>2</v>
      </c>
      <c r="K340">
        <v>2</v>
      </c>
    </row>
    <row r="341" spans="1:11" x14ac:dyDescent="0.25">
      <c r="A341" t="s">
        <v>1250</v>
      </c>
      <c r="B341" t="s">
        <v>10</v>
      </c>
      <c r="C341" t="s">
        <v>1251</v>
      </c>
      <c r="D341" t="s">
        <v>96</v>
      </c>
      <c r="E341" t="s">
        <v>1189</v>
      </c>
      <c r="F341" t="s">
        <v>1361</v>
      </c>
      <c r="G341" t="s">
        <v>1147</v>
      </c>
      <c r="H341" t="s">
        <v>30</v>
      </c>
      <c r="I341">
        <v>2060</v>
      </c>
      <c r="J341">
        <v>2655</v>
      </c>
      <c r="K341">
        <v>1177</v>
      </c>
    </row>
    <row r="342" spans="1:11" x14ac:dyDescent="0.25">
      <c r="A342" t="s">
        <v>1250</v>
      </c>
      <c r="B342" t="s">
        <v>10</v>
      </c>
      <c r="C342" t="s">
        <v>1251</v>
      </c>
      <c r="D342" t="s">
        <v>96</v>
      </c>
      <c r="E342" t="s">
        <v>341</v>
      </c>
      <c r="F342" t="s">
        <v>1361</v>
      </c>
      <c r="G342" t="s">
        <v>1147</v>
      </c>
      <c r="H342" t="s">
        <v>30</v>
      </c>
      <c r="I342">
        <v>1</v>
      </c>
      <c r="J342">
        <v>1</v>
      </c>
      <c r="K342">
        <v>1</v>
      </c>
    </row>
    <row r="343" spans="1:11" x14ac:dyDescent="0.25">
      <c r="A343" t="s">
        <v>1250</v>
      </c>
      <c r="B343" t="s">
        <v>10</v>
      </c>
      <c r="C343" t="s">
        <v>1251</v>
      </c>
      <c r="D343" t="s">
        <v>96</v>
      </c>
      <c r="E343" t="s">
        <v>1020</v>
      </c>
      <c r="F343" t="s">
        <v>1361</v>
      </c>
      <c r="G343" t="s">
        <v>1147</v>
      </c>
      <c r="H343" t="s">
        <v>32</v>
      </c>
      <c r="I343">
        <v>321</v>
      </c>
      <c r="J343">
        <v>325</v>
      </c>
      <c r="K343">
        <v>331</v>
      </c>
    </row>
    <row r="344" spans="1:11" x14ac:dyDescent="0.25">
      <c r="A344" t="s">
        <v>1250</v>
      </c>
      <c r="B344" t="s">
        <v>10</v>
      </c>
      <c r="C344" t="s">
        <v>1251</v>
      </c>
      <c r="D344" t="s">
        <v>96</v>
      </c>
      <c r="E344" t="s">
        <v>1288</v>
      </c>
      <c r="F344" t="s">
        <v>1361</v>
      </c>
      <c r="G344" t="s">
        <v>1147</v>
      </c>
      <c r="H344" t="s">
        <v>32</v>
      </c>
      <c r="I344">
        <v>0</v>
      </c>
      <c r="J344">
        <v>0</v>
      </c>
      <c r="K344">
        <v>-600</v>
      </c>
    </row>
    <row r="345" spans="1:11" x14ac:dyDescent="0.25">
      <c r="A345" t="s">
        <v>1250</v>
      </c>
      <c r="B345" t="s">
        <v>10</v>
      </c>
      <c r="C345" t="s">
        <v>1251</v>
      </c>
      <c r="D345" t="s">
        <v>96</v>
      </c>
      <c r="E345" t="s">
        <v>342</v>
      </c>
      <c r="F345" t="s">
        <v>1361</v>
      </c>
      <c r="G345" t="s">
        <v>1147</v>
      </c>
      <c r="H345" t="s">
        <v>19</v>
      </c>
      <c r="I345">
        <v>32</v>
      </c>
      <c r="J345">
        <v>2</v>
      </c>
      <c r="K345">
        <v>2</v>
      </c>
    </row>
    <row r="346" spans="1:11" x14ac:dyDescent="0.25">
      <c r="A346" t="s">
        <v>1250</v>
      </c>
      <c r="B346" t="s">
        <v>10</v>
      </c>
      <c r="C346" t="s">
        <v>1251</v>
      </c>
      <c r="D346" t="s">
        <v>96</v>
      </c>
      <c r="E346" t="s">
        <v>1194</v>
      </c>
      <c r="F346" t="s">
        <v>1361</v>
      </c>
      <c r="G346" t="s">
        <v>1147</v>
      </c>
      <c r="H346" t="s">
        <v>32</v>
      </c>
      <c r="I346">
        <v>1</v>
      </c>
      <c r="J346">
        <v>1</v>
      </c>
      <c r="K346">
        <v>1</v>
      </c>
    </row>
    <row r="347" spans="1:11" x14ac:dyDescent="0.25">
      <c r="A347" t="s">
        <v>1250</v>
      </c>
      <c r="B347" t="s">
        <v>10</v>
      </c>
      <c r="C347" t="s">
        <v>1251</v>
      </c>
      <c r="D347" t="s">
        <v>96</v>
      </c>
      <c r="E347" t="s">
        <v>399</v>
      </c>
      <c r="F347" t="s">
        <v>1361</v>
      </c>
      <c r="G347" t="s">
        <v>1147</v>
      </c>
      <c r="H347" t="s">
        <v>32</v>
      </c>
      <c r="I347">
        <v>25</v>
      </c>
      <c r="J347">
        <v>25</v>
      </c>
      <c r="K347">
        <v>25</v>
      </c>
    </row>
    <row r="348" spans="1:11" x14ac:dyDescent="0.25">
      <c r="A348" t="s">
        <v>1250</v>
      </c>
      <c r="B348" t="s">
        <v>10</v>
      </c>
      <c r="C348" t="s">
        <v>1251</v>
      </c>
      <c r="D348" t="s">
        <v>96</v>
      </c>
      <c r="E348" t="s">
        <v>139</v>
      </c>
      <c r="F348" t="s">
        <v>1361</v>
      </c>
      <c r="G348" t="s">
        <v>1147</v>
      </c>
      <c r="H348" t="s">
        <v>32</v>
      </c>
      <c r="I348">
        <v>1</v>
      </c>
      <c r="J348">
        <v>2</v>
      </c>
      <c r="K348">
        <v>2</v>
      </c>
    </row>
    <row r="349" spans="1:11" x14ac:dyDescent="0.25">
      <c r="A349" t="s">
        <v>1250</v>
      </c>
      <c r="B349" t="s">
        <v>10</v>
      </c>
      <c r="C349" t="s">
        <v>1251</v>
      </c>
      <c r="D349" t="s">
        <v>96</v>
      </c>
      <c r="E349" t="s">
        <v>1071</v>
      </c>
      <c r="F349" t="s">
        <v>1361</v>
      </c>
      <c r="G349" t="s">
        <v>1147</v>
      </c>
      <c r="H349" t="s">
        <v>32</v>
      </c>
      <c r="I349">
        <v>1</v>
      </c>
      <c r="J349">
        <v>14</v>
      </c>
      <c r="K349">
        <v>13</v>
      </c>
    </row>
    <row r="350" spans="1:11" x14ac:dyDescent="0.25">
      <c r="A350" t="s">
        <v>1250</v>
      </c>
      <c r="B350" t="s">
        <v>10</v>
      </c>
      <c r="C350" t="s">
        <v>1251</v>
      </c>
      <c r="D350" t="s">
        <v>96</v>
      </c>
      <c r="E350" t="s">
        <v>561</v>
      </c>
      <c r="F350" t="s">
        <v>1361</v>
      </c>
      <c r="G350" t="s">
        <v>1147</v>
      </c>
      <c r="H350" t="s">
        <v>17</v>
      </c>
      <c r="I350">
        <v>35</v>
      </c>
      <c r="J350">
        <v>35</v>
      </c>
      <c r="K350">
        <v>35</v>
      </c>
    </row>
    <row r="351" spans="1:11" x14ac:dyDescent="0.25">
      <c r="A351" t="s">
        <v>1250</v>
      </c>
      <c r="B351" t="s">
        <v>10</v>
      </c>
      <c r="C351" t="s">
        <v>1251</v>
      </c>
      <c r="D351" t="s">
        <v>96</v>
      </c>
      <c r="E351" t="s">
        <v>1019</v>
      </c>
      <c r="F351" t="s">
        <v>1361</v>
      </c>
      <c r="G351" t="s">
        <v>1147</v>
      </c>
      <c r="H351" t="s">
        <v>25</v>
      </c>
      <c r="I351">
        <v>1</v>
      </c>
      <c r="J351">
        <v>1</v>
      </c>
      <c r="K351">
        <v>1</v>
      </c>
    </row>
    <row r="352" spans="1:11" x14ac:dyDescent="0.25">
      <c r="A352" t="s">
        <v>1250</v>
      </c>
      <c r="B352" t="s">
        <v>10</v>
      </c>
      <c r="C352" t="s">
        <v>1251</v>
      </c>
      <c r="D352" t="s">
        <v>96</v>
      </c>
      <c r="E352" t="s">
        <v>480</v>
      </c>
      <c r="F352" t="s">
        <v>1361</v>
      </c>
      <c r="G352" t="s">
        <v>1147</v>
      </c>
      <c r="H352" t="s">
        <v>32</v>
      </c>
      <c r="I352">
        <v>120</v>
      </c>
      <c r="J352">
        <v>0</v>
      </c>
      <c r="K352">
        <v>0</v>
      </c>
    </row>
    <row r="353" spans="1:11" x14ac:dyDescent="0.25">
      <c r="A353" t="s">
        <v>1250</v>
      </c>
      <c r="B353" t="s">
        <v>10</v>
      </c>
      <c r="C353" t="s">
        <v>1251</v>
      </c>
      <c r="D353" t="s">
        <v>96</v>
      </c>
      <c r="E353" t="s">
        <v>1184</v>
      </c>
      <c r="F353" t="s">
        <v>1361</v>
      </c>
      <c r="G353" t="s">
        <v>1147</v>
      </c>
      <c r="H353" t="s">
        <v>27</v>
      </c>
      <c r="I353">
        <v>1</v>
      </c>
      <c r="J353">
        <v>2</v>
      </c>
      <c r="K353">
        <v>2</v>
      </c>
    </row>
    <row r="354" spans="1:11" x14ac:dyDescent="0.25">
      <c r="A354" t="s">
        <v>1250</v>
      </c>
      <c r="B354" t="s">
        <v>10</v>
      </c>
      <c r="C354" t="s">
        <v>1251</v>
      </c>
      <c r="D354" t="s">
        <v>96</v>
      </c>
      <c r="E354" t="s">
        <v>1097</v>
      </c>
      <c r="F354" t="s">
        <v>1361</v>
      </c>
      <c r="G354" t="s">
        <v>1147</v>
      </c>
      <c r="H354" t="s">
        <v>32</v>
      </c>
      <c r="I354">
        <v>47</v>
      </c>
      <c r="J354">
        <v>0</v>
      </c>
      <c r="K354">
        <v>14</v>
      </c>
    </row>
    <row r="355" spans="1:11" x14ac:dyDescent="0.25">
      <c r="A355" t="s">
        <v>1250</v>
      </c>
      <c r="B355" t="s">
        <v>10</v>
      </c>
      <c r="C355" t="s">
        <v>1251</v>
      </c>
      <c r="D355" t="s">
        <v>96</v>
      </c>
      <c r="E355" t="s">
        <v>195</v>
      </c>
      <c r="F355" t="s">
        <v>1361</v>
      </c>
      <c r="G355" t="s">
        <v>1147</v>
      </c>
      <c r="H355" t="s">
        <v>32</v>
      </c>
      <c r="I355">
        <v>19</v>
      </c>
      <c r="J355">
        <v>19</v>
      </c>
      <c r="K355">
        <v>19</v>
      </c>
    </row>
    <row r="356" spans="1:11" x14ac:dyDescent="0.25">
      <c r="A356" t="s">
        <v>1250</v>
      </c>
      <c r="B356" t="s">
        <v>10</v>
      </c>
      <c r="C356" t="s">
        <v>1251</v>
      </c>
      <c r="D356" t="s">
        <v>96</v>
      </c>
      <c r="E356" t="s">
        <v>1191</v>
      </c>
      <c r="F356" t="s">
        <v>1361</v>
      </c>
      <c r="G356" t="s">
        <v>1147</v>
      </c>
      <c r="H356" t="s">
        <v>31</v>
      </c>
      <c r="I356">
        <v>5</v>
      </c>
      <c r="J356">
        <v>0</v>
      </c>
      <c r="K356">
        <v>0</v>
      </c>
    </row>
    <row r="357" spans="1:11" x14ac:dyDescent="0.25">
      <c r="A357" t="s">
        <v>1250</v>
      </c>
      <c r="B357" t="s">
        <v>10</v>
      </c>
      <c r="C357" t="s">
        <v>1251</v>
      </c>
      <c r="D357" t="s">
        <v>96</v>
      </c>
      <c r="E357" t="s">
        <v>982</v>
      </c>
      <c r="F357" t="s">
        <v>1361</v>
      </c>
      <c r="G357" t="s">
        <v>1147</v>
      </c>
      <c r="H357" t="s">
        <v>32</v>
      </c>
      <c r="I357">
        <v>2</v>
      </c>
      <c r="J357">
        <v>0</v>
      </c>
      <c r="K357">
        <v>0</v>
      </c>
    </row>
    <row r="358" spans="1:11" x14ac:dyDescent="0.25">
      <c r="A358" t="s">
        <v>1250</v>
      </c>
      <c r="B358" t="s">
        <v>10</v>
      </c>
      <c r="C358" t="s">
        <v>1251</v>
      </c>
      <c r="D358" t="s">
        <v>96</v>
      </c>
      <c r="E358" t="s">
        <v>1192</v>
      </c>
      <c r="F358" t="s">
        <v>1361</v>
      </c>
      <c r="G358" t="s">
        <v>1147</v>
      </c>
      <c r="H358" t="s">
        <v>31</v>
      </c>
      <c r="I358">
        <v>89</v>
      </c>
      <c r="J358">
        <v>130</v>
      </c>
      <c r="K358">
        <v>270</v>
      </c>
    </row>
    <row r="359" spans="1:11" x14ac:dyDescent="0.25">
      <c r="A359" t="s">
        <v>1250</v>
      </c>
      <c r="B359" t="s">
        <v>10</v>
      </c>
      <c r="C359" t="s">
        <v>1251</v>
      </c>
      <c r="D359" t="s">
        <v>96</v>
      </c>
      <c r="E359" t="s">
        <v>461</v>
      </c>
      <c r="F359" t="s">
        <v>1361</v>
      </c>
      <c r="G359" t="s">
        <v>1147</v>
      </c>
      <c r="H359" t="s">
        <v>30</v>
      </c>
      <c r="I359">
        <v>1</v>
      </c>
      <c r="J359">
        <v>1</v>
      </c>
      <c r="K359">
        <v>0</v>
      </c>
    </row>
    <row r="360" spans="1:11" x14ac:dyDescent="0.25">
      <c r="A360" t="s">
        <v>1250</v>
      </c>
      <c r="B360" t="s">
        <v>10</v>
      </c>
      <c r="C360" t="s">
        <v>1251</v>
      </c>
      <c r="D360" t="s">
        <v>96</v>
      </c>
      <c r="E360" t="s">
        <v>1289</v>
      </c>
      <c r="F360" t="s">
        <v>1361</v>
      </c>
      <c r="G360" t="s">
        <v>1147</v>
      </c>
      <c r="H360" t="s">
        <v>31</v>
      </c>
      <c r="I360">
        <v>0</v>
      </c>
      <c r="J360">
        <v>0</v>
      </c>
      <c r="K360">
        <v>16</v>
      </c>
    </row>
    <row r="361" spans="1:11" x14ac:dyDescent="0.25">
      <c r="A361" t="s">
        <v>1250</v>
      </c>
      <c r="B361" t="s">
        <v>10</v>
      </c>
      <c r="C361" t="s">
        <v>1251</v>
      </c>
      <c r="D361" t="s">
        <v>96</v>
      </c>
      <c r="E361" t="s">
        <v>140</v>
      </c>
      <c r="F361" t="s">
        <v>1361</v>
      </c>
      <c r="G361" t="s">
        <v>1147</v>
      </c>
      <c r="H361" t="s">
        <v>30</v>
      </c>
      <c r="I361">
        <v>40</v>
      </c>
      <c r="J361">
        <v>40</v>
      </c>
      <c r="K361">
        <v>0</v>
      </c>
    </row>
    <row r="362" spans="1:11" x14ac:dyDescent="0.25">
      <c r="A362" t="s">
        <v>1250</v>
      </c>
      <c r="B362" t="s">
        <v>10</v>
      </c>
      <c r="C362" t="s">
        <v>1251</v>
      </c>
      <c r="D362" t="s">
        <v>96</v>
      </c>
      <c r="E362" t="s">
        <v>405</v>
      </c>
      <c r="F362" t="s">
        <v>1361</v>
      </c>
      <c r="G362" t="s">
        <v>1147</v>
      </c>
      <c r="H362" t="s">
        <v>30</v>
      </c>
      <c r="I362">
        <v>20</v>
      </c>
      <c r="J362">
        <v>20</v>
      </c>
      <c r="K362">
        <v>20</v>
      </c>
    </row>
    <row r="363" spans="1:11" x14ac:dyDescent="0.25">
      <c r="A363" t="s">
        <v>1250</v>
      </c>
      <c r="B363" t="s">
        <v>10</v>
      </c>
      <c r="C363" t="s">
        <v>1251</v>
      </c>
      <c r="D363" t="s">
        <v>96</v>
      </c>
      <c r="E363" t="s">
        <v>481</v>
      </c>
      <c r="F363" t="s">
        <v>1361</v>
      </c>
      <c r="G363" t="s">
        <v>1147</v>
      </c>
      <c r="H363" t="s">
        <v>30</v>
      </c>
      <c r="I363">
        <v>111</v>
      </c>
      <c r="J363">
        <v>53</v>
      </c>
      <c r="K363">
        <v>0</v>
      </c>
    </row>
    <row r="364" spans="1:11" x14ac:dyDescent="0.25">
      <c r="A364" t="s">
        <v>1250</v>
      </c>
      <c r="B364" t="s">
        <v>10</v>
      </c>
      <c r="C364" t="s">
        <v>1251</v>
      </c>
      <c r="D364" t="s">
        <v>96</v>
      </c>
      <c r="E364" t="s">
        <v>273</v>
      </c>
      <c r="F364" t="s">
        <v>1361</v>
      </c>
      <c r="G364" t="s">
        <v>1147</v>
      </c>
      <c r="H364" t="s">
        <v>22</v>
      </c>
      <c r="I364">
        <v>1128</v>
      </c>
      <c r="J364">
        <v>593</v>
      </c>
      <c r="K364">
        <v>584</v>
      </c>
    </row>
    <row r="365" spans="1:11" x14ac:dyDescent="0.25">
      <c r="A365" t="s">
        <v>1250</v>
      </c>
      <c r="B365" t="s">
        <v>10</v>
      </c>
      <c r="C365" t="s">
        <v>1251</v>
      </c>
      <c r="D365" t="s">
        <v>96</v>
      </c>
      <c r="E365" t="s">
        <v>196</v>
      </c>
      <c r="F365" t="s">
        <v>1361</v>
      </c>
      <c r="G365" t="s">
        <v>1147</v>
      </c>
      <c r="H365" t="s">
        <v>22</v>
      </c>
      <c r="I365">
        <v>2</v>
      </c>
      <c r="J365">
        <v>0</v>
      </c>
      <c r="K365">
        <v>0</v>
      </c>
    </row>
    <row r="366" spans="1:11" x14ac:dyDescent="0.25">
      <c r="A366" t="s">
        <v>1250</v>
      </c>
      <c r="B366" t="s">
        <v>10</v>
      </c>
      <c r="C366" t="s">
        <v>1251</v>
      </c>
      <c r="D366" t="s">
        <v>96</v>
      </c>
      <c r="E366" t="s">
        <v>499</v>
      </c>
      <c r="F366" t="s">
        <v>1361</v>
      </c>
      <c r="G366" t="s">
        <v>1147</v>
      </c>
      <c r="H366" t="s">
        <v>23</v>
      </c>
      <c r="I366">
        <v>183</v>
      </c>
      <c r="J366">
        <v>128</v>
      </c>
      <c r="K366">
        <v>73</v>
      </c>
    </row>
    <row r="367" spans="1:11" x14ac:dyDescent="0.25">
      <c r="A367" t="s">
        <v>1250</v>
      </c>
      <c r="B367" t="s">
        <v>10</v>
      </c>
      <c r="C367" t="s">
        <v>1251</v>
      </c>
      <c r="D367" t="s">
        <v>96</v>
      </c>
      <c r="E367" t="s">
        <v>280</v>
      </c>
      <c r="F367" t="s">
        <v>1361</v>
      </c>
      <c r="G367" t="s">
        <v>1147</v>
      </c>
      <c r="H367" t="s">
        <v>30</v>
      </c>
      <c r="I367">
        <v>26</v>
      </c>
      <c r="J367">
        <v>28</v>
      </c>
      <c r="K367">
        <v>21</v>
      </c>
    </row>
    <row r="368" spans="1:11" x14ac:dyDescent="0.25">
      <c r="A368" t="s">
        <v>1250</v>
      </c>
      <c r="B368" t="s">
        <v>10</v>
      </c>
      <c r="C368" t="s">
        <v>1251</v>
      </c>
      <c r="D368" t="s">
        <v>96</v>
      </c>
      <c r="E368" t="s">
        <v>343</v>
      </c>
      <c r="F368" t="s">
        <v>1361</v>
      </c>
      <c r="G368" t="s">
        <v>1147</v>
      </c>
      <c r="H368" t="s">
        <v>40</v>
      </c>
      <c r="I368">
        <v>1</v>
      </c>
      <c r="J368">
        <v>2</v>
      </c>
      <c r="K368">
        <v>3</v>
      </c>
    </row>
    <row r="369" spans="1:11" x14ac:dyDescent="0.25">
      <c r="A369" t="s">
        <v>1250</v>
      </c>
      <c r="B369" t="s">
        <v>10</v>
      </c>
      <c r="C369" t="s">
        <v>1251</v>
      </c>
      <c r="D369" t="s">
        <v>96</v>
      </c>
      <c r="E369" t="s">
        <v>1013</v>
      </c>
      <c r="F369" t="s">
        <v>1361</v>
      </c>
      <c r="G369" t="s">
        <v>1147</v>
      </c>
      <c r="H369" t="s">
        <v>32</v>
      </c>
      <c r="I369">
        <v>25</v>
      </c>
      <c r="J369">
        <v>39</v>
      </c>
      <c r="K369">
        <v>52</v>
      </c>
    </row>
    <row r="370" spans="1:11" x14ac:dyDescent="0.25">
      <c r="A370" t="s">
        <v>1250</v>
      </c>
      <c r="B370" t="s">
        <v>10</v>
      </c>
      <c r="C370" t="s">
        <v>1251</v>
      </c>
      <c r="D370" t="s">
        <v>96</v>
      </c>
      <c r="E370" t="s">
        <v>1185</v>
      </c>
      <c r="F370" t="s">
        <v>1361</v>
      </c>
      <c r="G370" t="s">
        <v>1147</v>
      </c>
      <c r="H370" t="s">
        <v>27</v>
      </c>
      <c r="I370">
        <v>1</v>
      </c>
      <c r="J370">
        <v>1</v>
      </c>
      <c r="K370">
        <v>1</v>
      </c>
    </row>
    <row r="371" spans="1:11" x14ac:dyDescent="0.25">
      <c r="A371" t="s">
        <v>1250</v>
      </c>
      <c r="B371" t="s">
        <v>10</v>
      </c>
      <c r="C371" t="s">
        <v>1251</v>
      </c>
      <c r="D371" t="s">
        <v>96</v>
      </c>
      <c r="E371" t="s">
        <v>400</v>
      </c>
      <c r="F371" t="s">
        <v>1361</v>
      </c>
      <c r="G371" t="s">
        <v>1147</v>
      </c>
      <c r="H371" t="s">
        <v>30</v>
      </c>
      <c r="I371">
        <v>11</v>
      </c>
      <c r="J371">
        <v>3</v>
      </c>
      <c r="K371">
        <v>1</v>
      </c>
    </row>
    <row r="372" spans="1:11" x14ac:dyDescent="0.25">
      <c r="A372" t="s">
        <v>1250</v>
      </c>
      <c r="B372" t="s">
        <v>10</v>
      </c>
      <c r="C372" t="s">
        <v>1251</v>
      </c>
      <c r="D372" t="s">
        <v>96</v>
      </c>
      <c r="E372" t="s">
        <v>406</v>
      </c>
      <c r="F372" t="s">
        <v>1361</v>
      </c>
      <c r="G372" t="s">
        <v>1147</v>
      </c>
      <c r="H372" t="s">
        <v>32</v>
      </c>
      <c r="I372">
        <v>28314</v>
      </c>
      <c r="J372">
        <v>28885</v>
      </c>
      <c r="K372">
        <v>29298</v>
      </c>
    </row>
    <row r="373" spans="1:11" x14ac:dyDescent="0.25">
      <c r="A373" t="s">
        <v>1250</v>
      </c>
      <c r="B373" t="s">
        <v>10</v>
      </c>
      <c r="C373" t="s">
        <v>1251</v>
      </c>
      <c r="D373" t="s">
        <v>96</v>
      </c>
      <c r="E373" t="s">
        <v>500</v>
      </c>
      <c r="F373" t="s">
        <v>1361</v>
      </c>
      <c r="G373" t="s">
        <v>1147</v>
      </c>
      <c r="H373" t="s">
        <v>32</v>
      </c>
      <c r="I373">
        <v>358</v>
      </c>
      <c r="J373">
        <v>67</v>
      </c>
      <c r="K373">
        <v>19</v>
      </c>
    </row>
    <row r="374" spans="1:11" x14ac:dyDescent="0.25">
      <c r="A374" t="s">
        <v>1250</v>
      </c>
      <c r="B374" t="s">
        <v>10</v>
      </c>
      <c r="C374" t="s">
        <v>1251</v>
      </c>
      <c r="D374" t="s">
        <v>96</v>
      </c>
      <c r="E374" t="s">
        <v>373</v>
      </c>
      <c r="F374" t="s">
        <v>1361</v>
      </c>
      <c r="G374" t="s">
        <v>1147</v>
      </c>
      <c r="H374" t="s">
        <v>30</v>
      </c>
      <c r="I374">
        <v>45</v>
      </c>
      <c r="J374">
        <v>32</v>
      </c>
      <c r="K374">
        <v>1</v>
      </c>
    </row>
    <row r="375" spans="1:11" x14ac:dyDescent="0.25">
      <c r="A375" t="s">
        <v>1250</v>
      </c>
      <c r="B375" t="s">
        <v>10</v>
      </c>
      <c r="C375" t="s">
        <v>1251</v>
      </c>
      <c r="D375" t="s">
        <v>96</v>
      </c>
      <c r="E375" t="s">
        <v>141</v>
      </c>
      <c r="F375" t="s">
        <v>1361</v>
      </c>
      <c r="G375" t="s">
        <v>1147</v>
      </c>
      <c r="H375" t="s">
        <v>30</v>
      </c>
      <c r="I375">
        <v>10</v>
      </c>
      <c r="J375">
        <v>10</v>
      </c>
      <c r="K375">
        <v>4</v>
      </c>
    </row>
    <row r="376" spans="1:11" x14ac:dyDescent="0.25">
      <c r="A376" t="s">
        <v>1250</v>
      </c>
      <c r="B376" t="s">
        <v>10</v>
      </c>
      <c r="C376" t="s">
        <v>1251</v>
      </c>
      <c r="D376" t="s">
        <v>96</v>
      </c>
      <c r="E376" t="s">
        <v>200</v>
      </c>
      <c r="F376" t="s">
        <v>1361</v>
      </c>
      <c r="G376" t="s">
        <v>1147</v>
      </c>
      <c r="H376" t="s">
        <v>32</v>
      </c>
      <c r="I376">
        <v>6</v>
      </c>
      <c r="J376">
        <v>3</v>
      </c>
      <c r="K376">
        <v>1</v>
      </c>
    </row>
    <row r="377" spans="1:11" x14ac:dyDescent="0.25">
      <c r="A377" t="s">
        <v>1250</v>
      </c>
      <c r="B377" t="s">
        <v>10</v>
      </c>
      <c r="C377" t="s">
        <v>1251</v>
      </c>
      <c r="D377" t="s">
        <v>96</v>
      </c>
      <c r="E377" t="s">
        <v>344</v>
      </c>
      <c r="F377" t="s">
        <v>1361</v>
      </c>
      <c r="G377" t="s">
        <v>1147</v>
      </c>
      <c r="H377" t="s">
        <v>30</v>
      </c>
      <c r="I377">
        <v>14</v>
      </c>
      <c r="J377">
        <v>12</v>
      </c>
      <c r="K377">
        <v>5</v>
      </c>
    </row>
    <row r="378" spans="1:11" x14ac:dyDescent="0.25">
      <c r="A378" t="s">
        <v>1250</v>
      </c>
      <c r="B378" t="s">
        <v>10</v>
      </c>
      <c r="C378" t="s">
        <v>1251</v>
      </c>
      <c r="D378" t="s">
        <v>96</v>
      </c>
      <c r="E378" t="s">
        <v>455</v>
      </c>
      <c r="F378" t="s">
        <v>1361</v>
      </c>
      <c r="G378" t="s">
        <v>1147</v>
      </c>
      <c r="H378" t="s">
        <v>32</v>
      </c>
      <c r="I378">
        <v>85</v>
      </c>
      <c r="J378">
        <v>0</v>
      </c>
      <c r="K378">
        <v>0</v>
      </c>
    </row>
    <row r="379" spans="1:11" x14ac:dyDescent="0.25">
      <c r="A379" t="s">
        <v>1250</v>
      </c>
      <c r="B379" t="s">
        <v>10</v>
      </c>
      <c r="C379" t="s">
        <v>1251</v>
      </c>
      <c r="D379" t="s">
        <v>96</v>
      </c>
      <c r="E379" t="s">
        <v>142</v>
      </c>
      <c r="F379" t="s">
        <v>1361</v>
      </c>
      <c r="G379" t="s">
        <v>1147</v>
      </c>
      <c r="H379" t="s">
        <v>30</v>
      </c>
      <c r="I379">
        <v>56</v>
      </c>
      <c r="J379">
        <v>55</v>
      </c>
      <c r="K379">
        <v>0</v>
      </c>
    </row>
    <row r="380" spans="1:11" x14ac:dyDescent="0.25">
      <c r="A380" t="s">
        <v>1250</v>
      </c>
      <c r="B380" t="s">
        <v>10</v>
      </c>
      <c r="C380" t="s">
        <v>1251</v>
      </c>
      <c r="D380" t="s">
        <v>96</v>
      </c>
      <c r="E380" t="s">
        <v>274</v>
      </c>
      <c r="F380" t="s">
        <v>1361</v>
      </c>
      <c r="G380" t="s">
        <v>1147</v>
      </c>
      <c r="H380" t="s">
        <v>30</v>
      </c>
      <c r="I380">
        <v>3</v>
      </c>
      <c r="J380">
        <v>3</v>
      </c>
      <c r="K380">
        <v>1</v>
      </c>
    </row>
    <row r="381" spans="1:11" x14ac:dyDescent="0.25">
      <c r="A381" t="s">
        <v>1250</v>
      </c>
      <c r="B381" t="s">
        <v>10</v>
      </c>
      <c r="C381" t="s">
        <v>1252</v>
      </c>
      <c r="D381" t="s">
        <v>95</v>
      </c>
      <c r="E381" t="s">
        <v>1161</v>
      </c>
      <c r="F381" t="s">
        <v>1361</v>
      </c>
      <c r="G381" t="s">
        <v>1147</v>
      </c>
      <c r="H381" t="s">
        <v>20</v>
      </c>
      <c r="I381">
        <v>1</v>
      </c>
      <c r="J381">
        <v>1</v>
      </c>
      <c r="K381">
        <v>0</v>
      </c>
    </row>
    <row r="382" spans="1:11" x14ac:dyDescent="0.25">
      <c r="A382" t="s">
        <v>1250</v>
      </c>
      <c r="B382" t="s">
        <v>10</v>
      </c>
      <c r="C382" t="s">
        <v>1251</v>
      </c>
      <c r="D382" t="s">
        <v>96</v>
      </c>
      <c r="E382" t="s">
        <v>1216</v>
      </c>
      <c r="F382" t="s">
        <v>1361</v>
      </c>
      <c r="G382" t="s">
        <v>1147</v>
      </c>
      <c r="H382" t="s">
        <v>1215</v>
      </c>
      <c r="I382">
        <v>6</v>
      </c>
      <c r="J382">
        <v>9</v>
      </c>
      <c r="K382">
        <v>9</v>
      </c>
    </row>
    <row r="383" spans="1:11" x14ac:dyDescent="0.25">
      <c r="A383" t="s">
        <v>1250</v>
      </c>
      <c r="B383" t="s">
        <v>10</v>
      </c>
      <c r="C383" t="s">
        <v>1251</v>
      </c>
      <c r="D383" t="s">
        <v>96</v>
      </c>
      <c r="E383" t="s">
        <v>978</v>
      </c>
      <c r="F383" t="s">
        <v>1361</v>
      </c>
      <c r="G383" t="s">
        <v>1147</v>
      </c>
      <c r="H383" t="s">
        <v>30</v>
      </c>
      <c r="I383">
        <v>25</v>
      </c>
      <c r="J383">
        <v>49</v>
      </c>
      <c r="K383">
        <v>49</v>
      </c>
    </row>
    <row r="384" spans="1:11" x14ac:dyDescent="0.25">
      <c r="A384" t="s">
        <v>1250</v>
      </c>
      <c r="B384" t="s">
        <v>10</v>
      </c>
      <c r="C384" t="s">
        <v>1251</v>
      </c>
      <c r="D384" t="s">
        <v>96</v>
      </c>
      <c r="E384" t="s">
        <v>345</v>
      </c>
      <c r="F384" t="s">
        <v>1361</v>
      </c>
      <c r="G384" t="s">
        <v>1147</v>
      </c>
      <c r="H384" t="s">
        <v>22</v>
      </c>
      <c r="I384">
        <v>1</v>
      </c>
      <c r="J384">
        <v>2</v>
      </c>
      <c r="K384">
        <v>2</v>
      </c>
    </row>
    <row r="385" spans="1:11" x14ac:dyDescent="0.25">
      <c r="A385" t="s">
        <v>1250</v>
      </c>
      <c r="B385" t="s">
        <v>10</v>
      </c>
      <c r="C385" t="s">
        <v>1251</v>
      </c>
      <c r="D385" t="s">
        <v>96</v>
      </c>
      <c r="E385" t="s">
        <v>309</v>
      </c>
      <c r="F385" t="s">
        <v>1361</v>
      </c>
      <c r="G385" t="s">
        <v>1147</v>
      </c>
      <c r="H385" t="s">
        <v>35</v>
      </c>
      <c r="I385">
        <v>61</v>
      </c>
      <c r="J385">
        <v>65</v>
      </c>
      <c r="K385">
        <v>70</v>
      </c>
    </row>
    <row r="386" spans="1:11" x14ac:dyDescent="0.25">
      <c r="A386" t="s">
        <v>1250</v>
      </c>
      <c r="B386" t="s">
        <v>10</v>
      </c>
      <c r="C386" t="s">
        <v>1251</v>
      </c>
      <c r="D386" t="s">
        <v>96</v>
      </c>
      <c r="E386" t="s">
        <v>1290</v>
      </c>
      <c r="F386" t="s">
        <v>1361</v>
      </c>
      <c r="G386" t="s">
        <v>1147</v>
      </c>
      <c r="H386" t="s">
        <v>35</v>
      </c>
      <c r="I386">
        <v>0</v>
      </c>
      <c r="J386">
        <v>0</v>
      </c>
      <c r="K386">
        <v>-70</v>
      </c>
    </row>
    <row r="387" spans="1:11" x14ac:dyDescent="0.25">
      <c r="A387" t="s">
        <v>1250</v>
      </c>
      <c r="B387" t="s">
        <v>10</v>
      </c>
      <c r="C387" t="s">
        <v>1251</v>
      </c>
      <c r="D387" t="s">
        <v>96</v>
      </c>
      <c r="E387" t="s">
        <v>1186</v>
      </c>
      <c r="F387" t="s">
        <v>1361</v>
      </c>
      <c r="G387" t="s">
        <v>1147</v>
      </c>
      <c r="H387" t="s">
        <v>27</v>
      </c>
      <c r="I387">
        <v>3</v>
      </c>
      <c r="J387">
        <v>1</v>
      </c>
      <c r="K387">
        <v>0</v>
      </c>
    </row>
    <row r="388" spans="1:11" x14ac:dyDescent="0.25">
      <c r="A388" t="s">
        <v>1250</v>
      </c>
      <c r="B388" t="s">
        <v>10</v>
      </c>
      <c r="C388" t="s">
        <v>1252</v>
      </c>
      <c r="D388" t="s">
        <v>95</v>
      </c>
      <c r="E388" t="s">
        <v>505</v>
      </c>
      <c r="F388" t="s">
        <v>1361</v>
      </c>
      <c r="G388" t="s">
        <v>1147</v>
      </c>
      <c r="H388" t="s">
        <v>20</v>
      </c>
      <c r="I388">
        <v>970</v>
      </c>
      <c r="J388">
        <v>720</v>
      </c>
      <c r="K388">
        <v>720</v>
      </c>
    </row>
    <row r="389" spans="1:11" x14ac:dyDescent="0.25">
      <c r="A389" t="s">
        <v>1250</v>
      </c>
      <c r="B389" t="s">
        <v>10</v>
      </c>
      <c r="C389" t="s">
        <v>1251</v>
      </c>
      <c r="D389" t="s">
        <v>96</v>
      </c>
      <c r="E389" t="s">
        <v>1195</v>
      </c>
      <c r="F389" t="s">
        <v>1361</v>
      </c>
      <c r="G389" t="s">
        <v>1147</v>
      </c>
      <c r="H389" t="s">
        <v>32</v>
      </c>
      <c r="I389">
        <v>3</v>
      </c>
      <c r="J389">
        <v>2</v>
      </c>
      <c r="K389">
        <v>2</v>
      </c>
    </row>
    <row r="390" spans="1:11" x14ac:dyDescent="0.25">
      <c r="A390" t="s">
        <v>1250</v>
      </c>
      <c r="B390" t="s">
        <v>10</v>
      </c>
      <c r="C390" t="s">
        <v>1251</v>
      </c>
      <c r="D390" t="s">
        <v>96</v>
      </c>
      <c r="E390" t="s">
        <v>1105</v>
      </c>
      <c r="F390" t="s">
        <v>1361</v>
      </c>
      <c r="G390" t="s">
        <v>1147</v>
      </c>
      <c r="H390" t="s">
        <v>32</v>
      </c>
      <c r="I390">
        <v>175</v>
      </c>
      <c r="J390">
        <v>154</v>
      </c>
      <c r="K390">
        <v>133</v>
      </c>
    </row>
    <row r="391" spans="1:11" x14ac:dyDescent="0.25">
      <c r="A391" t="s">
        <v>1250</v>
      </c>
      <c r="B391" t="s">
        <v>10</v>
      </c>
      <c r="C391" t="s">
        <v>1252</v>
      </c>
      <c r="D391" t="s">
        <v>95</v>
      </c>
      <c r="E391" t="s">
        <v>1196</v>
      </c>
      <c r="F391" t="s">
        <v>1361</v>
      </c>
      <c r="G391" t="s">
        <v>1147</v>
      </c>
      <c r="H391" t="s">
        <v>32</v>
      </c>
      <c r="I391">
        <v>8</v>
      </c>
      <c r="J391">
        <v>8</v>
      </c>
      <c r="K391">
        <v>8</v>
      </c>
    </row>
    <row r="392" spans="1:11" x14ac:dyDescent="0.25">
      <c r="A392" t="s">
        <v>1250</v>
      </c>
      <c r="B392" t="s">
        <v>10</v>
      </c>
      <c r="C392" t="s">
        <v>1252</v>
      </c>
      <c r="D392" t="s">
        <v>95</v>
      </c>
      <c r="E392" t="s">
        <v>1084</v>
      </c>
      <c r="F392" t="s">
        <v>1361</v>
      </c>
      <c r="G392" t="s">
        <v>1147</v>
      </c>
      <c r="H392" t="s">
        <v>20</v>
      </c>
      <c r="I392">
        <v>13</v>
      </c>
      <c r="J392">
        <v>13</v>
      </c>
      <c r="K392">
        <v>13</v>
      </c>
    </row>
    <row r="393" spans="1:11" x14ac:dyDescent="0.25">
      <c r="A393" t="s">
        <v>1250</v>
      </c>
      <c r="B393" t="s">
        <v>10</v>
      </c>
      <c r="C393" t="s">
        <v>1252</v>
      </c>
      <c r="D393" t="s">
        <v>95</v>
      </c>
      <c r="E393" t="s">
        <v>562</v>
      </c>
      <c r="F393" t="s">
        <v>1361</v>
      </c>
      <c r="G393" t="s">
        <v>1147</v>
      </c>
      <c r="H393" t="s">
        <v>20</v>
      </c>
      <c r="I393">
        <v>98</v>
      </c>
      <c r="J393">
        <v>58</v>
      </c>
      <c r="K393">
        <v>54</v>
      </c>
    </row>
    <row r="394" spans="1:11" x14ac:dyDescent="0.25">
      <c r="A394" t="s">
        <v>1250</v>
      </c>
      <c r="B394" t="s">
        <v>10</v>
      </c>
      <c r="C394" t="s">
        <v>1252</v>
      </c>
      <c r="D394" t="s">
        <v>95</v>
      </c>
      <c r="E394" t="s">
        <v>202</v>
      </c>
      <c r="F394" t="s">
        <v>1361</v>
      </c>
      <c r="G394" t="s">
        <v>1147</v>
      </c>
      <c r="H394" t="s">
        <v>20</v>
      </c>
      <c r="I394">
        <v>218</v>
      </c>
      <c r="J394">
        <v>218</v>
      </c>
      <c r="K394">
        <v>218</v>
      </c>
    </row>
    <row r="395" spans="1:11" x14ac:dyDescent="0.25">
      <c r="A395" t="s">
        <v>1250</v>
      </c>
      <c r="B395" t="s">
        <v>10</v>
      </c>
      <c r="C395" t="s">
        <v>1252</v>
      </c>
      <c r="D395" t="s">
        <v>95</v>
      </c>
      <c r="E395" t="s">
        <v>281</v>
      </c>
      <c r="F395" t="s">
        <v>1361</v>
      </c>
      <c r="G395" t="s">
        <v>1147</v>
      </c>
      <c r="H395" t="s">
        <v>20</v>
      </c>
      <c r="I395">
        <v>18</v>
      </c>
      <c r="J395">
        <v>18</v>
      </c>
      <c r="K395">
        <v>19</v>
      </c>
    </row>
    <row r="396" spans="1:11" x14ac:dyDescent="0.25">
      <c r="A396" t="s">
        <v>1250</v>
      </c>
      <c r="B396" t="s">
        <v>10</v>
      </c>
      <c r="C396" t="s">
        <v>1252</v>
      </c>
      <c r="D396" t="s">
        <v>95</v>
      </c>
      <c r="E396" t="s">
        <v>1162</v>
      </c>
      <c r="F396" t="s">
        <v>1361</v>
      </c>
      <c r="G396" t="s">
        <v>1147</v>
      </c>
      <c r="H396" t="s">
        <v>20</v>
      </c>
      <c r="I396">
        <v>1</v>
      </c>
      <c r="J396">
        <v>1</v>
      </c>
      <c r="K396">
        <v>1</v>
      </c>
    </row>
    <row r="397" spans="1:11" x14ac:dyDescent="0.25">
      <c r="A397" t="s">
        <v>1250</v>
      </c>
      <c r="B397" t="s">
        <v>10</v>
      </c>
      <c r="C397" t="s">
        <v>1252</v>
      </c>
      <c r="D397" t="s">
        <v>95</v>
      </c>
      <c r="E397" t="s">
        <v>245</v>
      </c>
      <c r="F397" t="s">
        <v>1361</v>
      </c>
      <c r="G397" t="s">
        <v>1147</v>
      </c>
      <c r="H397" t="s">
        <v>20</v>
      </c>
      <c r="I397">
        <v>6</v>
      </c>
      <c r="J397">
        <v>6</v>
      </c>
      <c r="K397">
        <v>6</v>
      </c>
    </row>
    <row r="398" spans="1:11" x14ac:dyDescent="0.25">
      <c r="A398" t="s">
        <v>1250</v>
      </c>
      <c r="B398" t="s">
        <v>10</v>
      </c>
      <c r="C398" t="s">
        <v>1251</v>
      </c>
      <c r="D398" t="s">
        <v>96</v>
      </c>
      <c r="E398" t="s">
        <v>456</v>
      </c>
      <c r="F398" t="s">
        <v>1361</v>
      </c>
      <c r="G398" t="s">
        <v>1147</v>
      </c>
      <c r="H398" t="s">
        <v>17</v>
      </c>
      <c r="I398">
        <v>16</v>
      </c>
      <c r="J398">
        <v>17</v>
      </c>
      <c r="K398">
        <v>18</v>
      </c>
    </row>
    <row r="399" spans="1:11" x14ac:dyDescent="0.25">
      <c r="A399" t="s">
        <v>1250</v>
      </c>
      <c r="B399" t="s">
        <v>10</v>
      </c>
      <c r="C399" t="s">
        <v>1251</v>
      </c>
      <c r="D399" t="s">
        <v>96</v>
      </c>
      <c r="E399" t="s">
        <v>407</v>
      </c>
      <c r="F399" t="s">
        <v>1361</v>
      </c>
      <c r="G399" t="s">
        <v>1147</v>
      </c>
      <c r="H399" t="s">
        <v>27</v>
      </c>
      <c r="I399">
        <v>198</v>
      </c>
      <c r="J399">
        <v>197</v>
      </c>
      <c r="K399">
        <v>6</v>
      </c>
    </row>
    <row r="400" spans="1:11" x14ac:dyDescent="0.25">
      <c r="A400" t="s">
        <v>1250</v>
      </c>
      <c r="B400" t="s">
        <v>10</v>
      </c>
      <c r="C400" t="s">
        <v>1251</v>
      </c>
      <c r="D400" t="s">
        <v>96</v>
      </c>
      <c r="E400" t="s">
        <v>246</v>
      </c>
      <c r="F400" t="s">
        <v>1361</v>
      </c>
      <c r="G400" t="s">
        <v>1147</v>
      </c>
      <c r="H400" t="s">
        <v>5</v>
      </c>
      <c r="I400">
        <v>18</v>
      </c>
      <c r="J400">
        <v>242</v>
      </c>
      <c r="K400">
        <v>242</v>
      </c>
    </row>
    <row r="401" spans="1:11" x14ac:dyDescent="0.25">
      <c r="A401" t="s">
        <v>1250</v>
      </c>
      <c r="B401" t="s">
        <v>10</v>
      </c>
      <c r="C401" t="s">
        <v>1251</v>
      </c>
      <c r="D401" t="s">
        <v>96</v>
      </c>
      <c r="E401" t="s">
        <v>310</v>
      </c>
      <c r="F401" t="s">
        <v>1361</v>
      </c>
      <c r="G401" t="s">
        <v>1147</v>
      </c>
      <c r="H401" t="s">
        <v>5</v>
      </c>
      <c r="I401">
        <v>15</v>
      </c>
      <c r="J401">
        <v>57</v>
      </c>
      <c r="K401">
        <v>56</v>
      </c>
    </row>
    <row r="402" spans="1:11" x14ac:dyDescent="0.25">
      <c r="A402" t="s">
        <v>1250</v>
      </c>
      <c r="B402" t="s">
        <v>10</v>
      </c>
      <c r="C402" t="s">
        <v>1251</v>
      </c>
      <c r="D402" t="s">
        <v>96</v>
      </c>
      <c r="E402" t="s">
        <v>203</v>
      </c>
      <c r="F402" t="s">
        <v>1361</v>
      </c>
      <c r="G402" t="s">
        <v>1147</v>
      </c>
      <c r="H402" t="s">
        <v>5</v>
      </c>
      <c r="I402">
        <v>191</v>
      </c>
      <c r="J402">
        <v>63</v>
      </c>
      <c r="K402">
        <v>75</v>
      </c>
    </row>
    <row r="403" spans="1:11" x14ac:dyDescent="0.25">
      <c r="A403" t="s">
        <v>1250</v>
      </c>
      <c r="B403" t="s">
        <v>10</v>
      </c>
      <c r="C403" t="s">
        <v>1251</v>
      </c>
      <c r="D403" t="s">
        <v>96</v>
      </c>
      <c r="E403" t="s">
        <v>247</v>
      </c>
      <c r="F403" t="s">
        <v>1361</v>
      </c>
      <c r="G403" t="s">
        <v>1147</v>
      </c>
      <c r="H403" t="s">
        <v>16</v>
      </c>
      <c r="I403">
        <v>11</v>
      </c>
      <c r="J403">
        <v>9</v>
      </c>
      <c r="K403">
        <v>9</v>
      </c>
    </row>
    <row r="404" spans="1:11" x14ac:dyDescent="0.25">
      <c r="A404" t="s">
        <v>1250</v>
      </c>
      <c r="B404" t="s">
        <v>10</v>
      </c>
      <c r="C404" t="s">
        <v>1251</v>
      </c>
      <c r="D404" t="s">
        <v>96</v>
      </c>
      <c r="E404" t="s">
        <v>482</v>
      </c>
      <c r="F404" t="s">
        <v>1361</v>
      </c>
      <c r="G404" t="s">
        <v>1147</v>
      </c>
      <c r="H404" t="s">
        <v>16</v>
      </c>
      <c r="I404">
        <v>44</v>
      </c>
      <c r="J404">
        <v>30</v>
      </c>
      <c r="K404">
        <v>0</v>
      </c>
    </row>
    <row r="405" spans="1:11" x14ac:dyDescent="0.25">
      <c r="A405" t="s">
        <v>1250</v>
      </c>
      <c r="B405" t="s">
        <v>10</v>
      </c>
      <c r="C405" t="s">
        <v>1251</v>
      </c>
      <c r="D405" t="s">
        <v>96</v>
      </c>
      <c r="E405" t="s">
        <v>311</v>
      </c>
      <c r="F405" t="s">
        <v>1361</v>
      </c>
      <c r="G405" t="s">
        <v>1147</v>
      </c>
      <c r="H405" t="s">
        <v>75</v>
      </c>
      <c r="I405">
        <v>7</v>
      </c>
      <c r="J405">
        <v>7</v>
      </c>
      <c r="K405">
        <v>7</v>
      </c>
    </row>
    <row r="406" spans="1:11" x14ac:dyDescent="0.25">
      <c r="A406" t="s">
        <v>1250</v>
      </c>
      <c r="B406" t="s">
        <v>10</v>
      </c>
      <c r="C406" t="s">
        <v>1251</v>
      </c>
      <c r="D406" t="s">
        <v>96</v>
      </c>
      <c r="E406" t="s">
        <v>1156</v>
      </c>
      <c r="F406" t="s">
        <v>1361</v>
      </c>
      <c r="G406" t="s">
        <v>1147</v>
      </c>
      <c r="H406" t="s">
        <v>16</v>
      </c>
      <c r="I406">
        <v>2</v>
      </c>
      <c r="J406">
        <v>1</v>
      </c>
      <c r="K406">
        <v>1</v>
      </c>
    </row>
    <row r="407" spans="1:11" x14ac:dyDescent="0.25">
      <c r="A407" t="s">
        <v>1250</v>
      </c>
      <c r="B407" t="s">
        <v>10</v>
      </c>
      <c r="C407" t="s">
        <v>1251</v>
      </c>
      <c r="D407" t="s">
        <v>96</v>
      </c>
      <c r="E407" t="s">
        <v>408</v>
      </c>
      <c r="F407" t="s">
        <v>1361</v>
      </c>
      <c r="G407" t="s">
        <v>1147</v>
      </c>
      <c r="H407" t="s">
        <v>16</v>
      </c>
      <c r="I407">
        <v>26</v>
      </c>
      <c r="J407">
        <v>12</v>
      </c>
      <c r="K407">
        <v>10</v>
      </c>
    </row>
    <row r="408" spans="1:11" x14ac:dyDescent="0.25">
      <c r="A408" t="s">
        <v>1250</v>
      </c>
      <c r="B408" t="s">
        <v>10</v>
      </c>
      <c r="C408" t="s">
        <v>1251</v>
      </c>
      <c r="D408" t="s">
        <v>96</v>
      </c>
      <c r="E408" t="s">
        <v>989</v>
      </c>
      <c r="F408" t="s">
        <v>1361</v>
      </c>
      <c r="G408" t="s">
        <v>1147</v>
      </c>
      <c r="H408" t="s">
        <v>21</v>
      </c>
      <c r="I408">
        <v>933</v>
      </c>
      <c r="J408">
        <v>467</v>
      </c>
      <c r="K408">
        <v>52</v>
      </c>
    </row>
    <row r="409" spans="1:11" x14ac:dyDescent="0.25">
      <c r="A409" t="s">
        <v>1250</v>
      </c>
      <c r="B409" t="s">
        <v>10</v>
      </c>
      <c r="C409" t="s">
        <v>1251</v>
      </c>
      <c r="D409" t="s">
        <v>96</v>
      </c>
      <c r="E409" t="s">
        <v>501</v>
      </c>
      <c r="F409" t="s">
        <v>1361</v>
      </c>
      <c r="G409" t="s">
        <v>1147</v>
      </c>
      <c r="H409" t="s">
        <v>21</v>
      </c>
      <c r="I409">
        <v>21</v>
      </c>
      <c r="J409">
        <v>24</v>
      </c>
      <c r="K409">
        <v>27</v>
      </c>
    </row>
    <row r="410" spans="1:11" x14ac:dyDescent="0.25">
      <c r="A410" t="s">
        <v>1250</v>
      </c>
      <c r="B410" t="s">
        <v>10</v>
      </c>
      <c r="C410" t="s">
        <v>1251</v>
      </c>
      <c r="D410" t="s">
        <v>96</v>
      </c>
      <c r="E410" t="s">
        <v>1168</v>
      </c>
      <c r="F410" t="s">
        <v>1361</v>
      </c>
      <c r="G410" t="s">
        <v>1147</v>
      </c>
      <c r="H410" t="s">
        <v>21</v>
      </c>
      <c r="I410">
        <v>0</v>
      </c>
      <c r="J410">
        <v>50</v>
      </c>
      <c r="K410">
        <v>50</v>
      </c>
    </row>
    <row r="411" spans="1:11" x14ac:dyDescent="0.25">
      <c r="A411" t="s">
        <v>1250</v>
      </c>
      <c r="B411" t="s">
        <v>10</v>
      </c>
      <c r="C411" t="s">
        <v>1251</v>
      </c>
      <c r="D411" t="s">
        <v>96</v>
      </c>
      <c r="E411" t="s">
        <v>197</v>
      </c>
      <c r="F411" t="s">
        <v>1361</v>
      </c>
      <c r="G411" t="s">
        <v>1147</v>
      </c>
      <c r="H411" t="s">
        <v>21</v>
      </c>
      <c r="I411">
        <v>872</v>
      </c>
      <c r="J411">
        <v>812</v>
      </c>
      <c r="K411">
        <v>777</v>
      </c>
    </row>
    <row r="412" spans="1:11" x14ac:dyDescent="0.25">
      <c r="A412" t="s">
        <v>1250</v>
      </c>
      <c r="B412" t="s">
        <v>10</v>
      </c>
      <c r="C412" t="s">
        <v>1251</v>
      </c>
      <c r="D412" t="s">
        <v>96</v>
      </c>
      <c r="E412" t="s">
        <v>506</v>
      </c>
      <c r="F412" t="s">
        <v>1361</v>
      </c>
      <c r="G412" t="s">
        <v>1147</v>
      </c>
      <c r="H412" t="s">
        <v>21</v>
      </c>
      <c r="I412">
        <v>499</v>
      </c>
      <c r="J412">
        <v>504</v>
      </c>
      <c r="K412">
        <v>509</v>
      </c>
    </row>
    <row r="413" spans="1:11" x14ac:dyDescent="0.25">
      <c r="A413" t="s">
        <v>1250</v>
      </c>
      <c r="B413" t="s">
        <v>10</v>
      </c>
      <c r="C413" t="s">
        <v>1251</v>
      </c>
      <c r="D413" t="s">
        <v>96</v>
      </c>
      <c r="E413" t="s">
        <v>248</v>
      </c>
      <c r="F413" t="s">
        <v>1361</v>
      </c>
      <c r="G413" t="s">
        <v>1147</v>
      </c>
      <c r="H413" t="s">
        <v>27</v>
      </c>
      <c r="I413">
        <v>57</v>
      </c>
      <c r="J413">
        <v>58</v>
      </c>
      <c r="K413">
        <v>57</v>
      </c>
    </row>
    <row r="414" spans="1:11" x14ac:dyDescent="0.25">
      <c r="A414" t="s">
        <v>1250</v>
      </c>
      <c r="B414" t="s">
        <v>10</v>
      </c>
      <c r="C414" t="s">
        <v>1251</v>
      </c>
      <c r="D414" t="s">
        <v>96</v>
      </c>
      <c r="E414" t="s">
        <v>119</v>
      </c>
      <c r="F414" t="s">
        <v>1361</v>
      </c>
      <c r="G414" t="s">
        <v>1147</v>
      </c>
      <c r="H414" t="s">
        <v>40</v>
      </c>
      <c r="I414">
        <v>111</v>
      </c>
      <c r="J414">
        <v>0</v>
      </c>
      <c r="K414">
        <v>0</v>
      </c>
    </row>
    <row r="415" spans="1:11" x14ac:dyDescent="0.25">
      <c r="A415" t="s">
        <v>1250</v>
      </c>
      <c r="B415" t="s">
        <v>10</v>
      </c>
      <c r="C415" t="s">
        <v>1251</v>
      </c>
      <c r="D415" t="s">
        <v>96</v>
      </c>
      <c r="E415" t="s">
        <v>409</v>
      </c>
      <c r="F415" t="s">
        <v>1361</v>
      </c>
      <c r="G415" t="s">
        <v>1147</v>
      </c>
      <c r="H415" t="s">
        <v>17</v>
      </c>
      <c r="I415">
        <v>150</v>
      </c>
      <c r="J415">
        <v>23</v>
      </c>
      <c r="K415">
        <v>24</v>
      </c>
    </row>
    <row r="416" spans="1:11" x14ac:dyDescent="0.25">
      <c r="A416" t="s">
        <v>1250</v>
      </c>
      <c r="B416" t="s">
        <v>10</v>
      </c>
      <c r="C416" t="s">
        <v>1251</v>
      </c>
      <c r="D416" t="s">
        <v>96</v>
      </c>
      <c r="E416" t="s">
        <v>457</v>
      </c>
      <c r="F416" t="s">
        <v>1361</v>
      </c>
      <c r="G416" t="s">
        <v>1147</v>
      </c>
      <c r="H416" t="s">
        <v>40</v>
      </c>
      <c r="I416">
        <v>15</v>
      </c>
      <c r="J416">
        <v>17</v>
      </c>
      <c r="K416">
        <v>19</v>
      </c>
    </row>
    <row r="417" spans="1:11" x14ac:dyDescent="0.25">
      <c r="A417" t="s">
        <v>1250</v>
      </c>
      <c r="B417" t="s">
        <v>10</v>
      </c>
      <c r="C417" t="s">
        <v>1251</v>
      </c>
      <c r="D417" t="s">
        <v>96</v>
      </c>
      <c r="E417" t="s">
        <v>507</v>
      </c>
      <c r="F417" t="s">
        <v>1361</v>
      </c>
      <c r="G417" t="s">
        <v>1147</v>
      </c>
      <c r="H417" t="s">
        <v>17</v>
      </c>
      <c r="I417">
        <v>40</v>
      </c>
      <c r="J417">
        <v>22</v>
      </c>
      <c r="K417">
        <v>22</v>
      </c>
    </row>
    <row r="418" spans="1:11" x14ac:dyDescent="0.25">
      <c r="A418" t="s">
        <v>1250</v>
      </c>
      <c r="B418" t="s">
        <v>10</v>
      </c>
      <c r="C418" t="s">
        <v>1251</v>
      </c>
      <c r="D418" t="s">
        <v>96</v>
      </c>
      <c r="E418" t="s">
        <v>275</v>
      </c>
      <c r="F418" t="s">
        <v>1361</v>
      </c>
      <c r="G418" t="s">
        <v>1147</v>
      </c>
      <c r="H418" t="s">
        <v>17</v>
      </c>
      <c r="I418">
        <v>1550</v>
      </c>
      <c r="J418">
        <v>519</v>
      </c>
      <c r="K418">
        <v>174</v>
      </c>
    </row>
    <row r="419" spans="1:11" x14ac:dyDescent="0.25">
      <c r="A419" t="s">
        <v>1250</v>
      </c>
      <c r="B419" t="s">
        <v>10</v>
      </c>
      <c r="C419" t="s">
        <v>1251</v>
      </c>
      <c r="D419" t="s">
        <v>96</v>
      </c>
      <c r="E419" t="s">
        <v>988</v>
      </c>
      <c r="F419" t="s">
        <v>1361</v>
      </c>
      <c r="G419" t="s">
        <v>1147</v>
      </c>
      <c r="H419" t="s">
        <v>17</v>
      </c>
      <c r="I419">
        <v>0</v>
      </c>
      <c r="J419">
        <v>0</v>
      </c>
      <c r="K419">
        <v>-765</v>
      </c>
    </row>
    <row r="420" spans="1:11" x14ac:dyDescent="0.25">
      <c r="A420" t="s">
        <v>1250</v>
      </c>
      <c r="B420" t="s">
        <v>10</v>
      </c>
      <c r="C420" t="s">
        <v>1251</v>
      </c>
      <c r="D420" t="s">
        <v>96</v>
      </c>
      <c r="E420" t="s">
        <v>155</v>
      </c>
      <c r="F420" t="s">
        <v>1361</v>
      </c>
      <c r="G420" t="s">
        <v>1147</v>
      </c>
      <c r="H420" t="s">
        <v>19</v>
      </c>
      <c r="I420">
        <v>448</v>
      </c>
      <c r="J420">
        <v>373</v>
      </c>
      <c r="K420">
        <v>326</v>
      </c>
    </row>
    <row r="421" spans="1:11" x14ac:dyDescent="0.25">
      <c r="A421" t="s">
        <v>1250</v>
      </c>
      <c r="B421" t="s">
        <v>10</v>
      </c>
      <c r="C421" t="s">
        <v>1251</v>
      </c>
      <c r="D421" t="s">
        <v>96</v>
      </c>
      <c r="E421" t="s">
        <v>312</v>
      </c>
      <c r="F421" t="s">
        <v>1361</v>
      </c>
      <c r="G421" t="s">
        <v>1147</v>
      </c>
      <c r="H421" t="s">
        <v>40</v>
      </c>
      <c r="I421">
        <v>7</v>
      </c>
      <c r="J421">
        <v>14</v>
      </c>
      <c r="K421">
        <v>15</v>
      </c>
    </row>
    <row r="422" spans="1:11" x14ac:dyDescent="0.25">
      <c r="A422" t="s">
        <v>1250</v>
      </c>
      <c r="B422" t="s">
        <v>10</v>
      </c>
      <c r="C422" t="s">
        <v>1251</v>
      </c>
      <c r="D422" t="s">
        <v>96</v>
      </c>
      <c r="E422" t="s">
        <v>1008</v>
      </c>
      <c r="F422" t="s">
        <v>1361</v>
      </c>
      <c r="G422" t="s">
        <v>1147</v>
      </c>
      <c r="H422" t="s">
        <v>40</v>
      </c>
      <c r="I422">
        <v>10</v>
      </c>
      <c r="J422">
        <v>10</v>
      </c>
      <c r="K422">
        <v>0</v>
      </c>
    </row>
    <row r="423" spans="1:11" x14ac:dyDescent="0.25">
      <c r="A423" t="s">
        <v>1250</v>
      </c>
      <c r="B423" t="s">
        <v>10</v>
      </c>
      <c r="C423" t="s">
        <v>1251</v>
      </c>
      <c r="D423" t="s">
        <v>96</v>
      </c>
      <c r="E423" t="s">
        <v>1072</v>
      </c>
      <c r="F423" t="s">
        <v>1361</v>
      </c>
      <c r="G423" t="s">
        <v>1147</v>
      </c>
      <c r="H423" t="s">
        <v>5</v>
      </c>
      <c r="I423">
        <v>4</v>
      </c>
      <c r="J423">
        <v>4</v>
      </c>
      <c r="K423">
        <v>4</v>
      </c>
    </row>
    <row r="424" spans="1:11" x14ac:dyDescent="0.25">
      <c r="A424" t="s">
        <v>1250</v>
      </c>
      <c r="B424" t="s">
        <v>10</v>
      </c>
      <c r="C424" t="s">
        <v>1251</v>
      </c>
      <c r="D424" t="s">
        <v>96</v>
      </c>
      <c r="E424" t="s">
        <v>508</v>
      </c>
      <c r="F424" t="s">
        <v>1361</v>
      </c>
      <c r="G424" t="s">
        <v>1147</v>
      </c>
      <c r="H424" t="s">
        <v>40</v>
      </c>
      <c r="I424">
        <v>4</v>
      </c>
      <c r="J424">
        <v>2</v>
      </c>
      <c r="K424">
        <v>0</v>
      </c>
    </row>
    <row r="425" spans="1:11" x14ac:dyDescent="0.25">
      <c r="A425" t="s">
        <v>1250</v>
      </c>
      <c r="B425" t="s">
        <v>10</v>
      </c>
      <c r="C425" t="s">
        <v>1251</v>
      </c>
      <c r="D425" t="s">
        <v>96</v>
      </c>
      <c r="E425" t="s">
        <v>156</v>
      </c>
      <c r="F425" t="s">
        <v>1361</v>
      </c>
      <c r="G425" t="s">
        <v>1147</v>
      </c>
      <c r="H425" t="s">
        <v>40</v>
      </c>
      <c r="I425">
        <v>13</v>
      </c>
      <c r="J425">
        <v>11</v>
      </c>
      <c r="K425">
        <v>9</v>
      </c>
    </row>
    <row r="426" spans="1:11" x14ac:dyDescent="0.25">
      <c r="A426" t="s">
        <v>1250</v>
      </c>
      <c r="B426" t="s">
        <v>10</v>
      </c>
      <c r="C426" t="s">
        <v>1251</v>
      </c>
      <c r="D426" t="s">
        <v>96</v>
      </c>
      <c r="E426" t="s">
        <v>563</v>
      </c>
      <c r="F426" t="s">
        <v>1361</v>
      </c>
      <c r="G426" t="s">
        <v>1147</v>
      </c>
      <c r="H426" t="s">
        <v>25</v>
      </c>
      <c r="I426">
        <v>64</v>
      </c>
      <c r="J426">
        <v>68</v>
      </c>
      <c r="K426">
        <v>42</v>
      </c>
    </row>
    <row r="427" spans="1:11" x14ac:dyDescent="0.25">
      <c r="A427" t="s">
        <v>1250</v>
      </c>
      <c r="B427" t="s">
        <v>10</v>
      </c>
      <c r="C427" t="s">
        <v>1251</v>
      </c>
      <c r="D427" t="s">
        <v>96</v>
      </c>
      <c r="E427" t="s">
        <v>282</v>
      </c>
      <c r="F427" t="s">
        <v>1361</v>
      </c>
      <c r="G427" t="s">
        <v>1147</v>
      </c>
      <c r="H427" t="s">
        <v>23</v>
      </c>
      <c r="I427">
        <v>54</v>
      </c>
      <c r="J427">
        <v>77</v>
      </c>
      <c r="K427">
        <v>100</v>
      </c>
    </row>
    <row r="428" spans="1:11" x14ac:dyDescent="0.25">
      <c r="A428" t="s">
        <v>1250</v>
      </c>
      <c r="B428" t="s">
        <v>10</v>
      </c>
      <c r="C428" t="s">
        <v>1251</v>
      </c>
      <c r="D428" t="s">
        <v>96</v>
      </c>
      <c r="E428" t="s">
        <v>436</v>
      </c>
      <c r="F428" t="s">
        <v>1361</v>
      </c>
      <c r="G428" t="s">
        <v>1147</v>
      </c>
      <c r="H428" t="s">
        <v>40</v>
      </c>
      <c r="I428">
        <v>3097</v>
      </c>
      <c r="J428">
        <v>2933</v>
      </c>
      <c r="K428">
        <v>16</v>
      </c>
    </row>
    <row r="429" spans="1:11" x14ac:dyDescent="0.25">
      <c r="A429" t="s">
        <v>1250</v>
      </c>
      <c r="B429" t="s">
        <v>10</v>
      </c>
      <c r="C429" t="s">
        <v>1251</v>
      </c>
      <c r="D429" t="s">
        <v>96</v>
      </c>
      <c r="E429" t="s">
        <v>410</v>
      </c>
      <c r="F429" t="s">
        <v>1361</v>
      </c>
      <c r="G429" t="s">
        <v>1147</v>
      </c>
      <c r="H429" t="s">
        <v>25</v>
      </c>
      <c r="I429">
        <v>1283</v>
      </c>
      <c r="J429">
        <v>2129</v>
      </c>
      <c r="K429">
        <v>2129</v>
      </c>
    </row>
    <row r="430" spans="1:11" x14ac:dyDescent="0.25">
      <c r="A430" t="s">
        <v>1250</v>
      </c>
      <c r="B430" t="s">
        <v>10</v>
      </c>
      <c r="C430" t="s">
        <v>1251</v>
      </c>
      <c r="D430" t="s">
        <v>96</v>
      </c>
      <c r="E430" t="s">
        <v>437</v>
      </c>
      <c r="F430" t="s">
        <v>1361</v>
      </c>
      <c r="G430" t="s">
        <v>1147</v>
      </c>
      <c r="H430" t="s">
        <v>40</v>
      </c>
      <c r="I430">
        <v>15</v>
      </c>
      <c r="J430">
        <v>12</v>
      </c>
      <c r="K430">
        <v>19</v>
      </c>
    </row>
    <row r="431" spans="1:11" x14ac:dyDescent="0.25">
      <c r="A431" t="s">
        <v>1250</v>
      </c>
      <c r="B431" t="s">
        <v>10</v>
      </c>
      <c r="C431" t="s">
        <v>1251</v>
      </c>
      <c r="D431" t="s">
        <v>96</v>
      </c>
      <c r="E431" t="s">
        <v>438</v>
      </c>
      <c r="F431" t="s">
        <v>1361</v>
      </c>
      <c r="G431" t="s">
        <v>1147</v>
      </c>
      <c r="H431" t="s">
        <v>25</v>
      </c>
      <c r="I431">
        <v>15</v>
      </c>
      <c r="J431">
        <v>12</v>
      </c>
      <c r="K431">
        <v>6</v>
      </c>
    </row>
    <row r="432" spans="1:11" x14ac:dyDescent="0.25">
      <c r="A432" t="s">
        <v>1250</v>
      </c>
      <c r="B432" t="s">
        <v>10</v>
      </c>
      <c r="C432" t="s">
        <v>1251</v>
      </c>
      <c r="D432" t="s">
        <v>96</v>
      </c>
      <c r="E432" t="s">
        <v>458</v>
      </c>
      <c r="F432" t="s">
        <v>1361</v>
      </c>
      <c r="G432" t="s">
        <v>1147</v>
      </c>
      <c r="H432" t="s">
        <v>25</v>
      </c>
      <c r="I432">
        <v>10165</v>
      </c>
      <c r="J432">
        <v>10874</v>
      </c>
      <c r="K432">
        <v>9186</v>
      </c>
    </row>
    <row r="433" spans="1:11" x14ac:dyDescent="0.25">
      <c r="A433" t="s">
        <v>1250</v>
      </c>
      <c r="B433" t="s">
        <v>10</v>
      </c>
      <c r="C433" t="s">
        <v>1251</v>
      </c>
      <c r="D433" t="s">
        <v>96</v>
      </c>
      <c r="E433" t="s">
        <v>531</v>
      </c>
      <c r="F433" t="s">
        <v>1361</v>
      </c>
      <c r="G433" t="s">
        <v>1147</v>
      </c>
      <c r="H433" t="s">
        <v>40</v>
      </c>
      <c r="I433">
        <v>309</v>
      </c>
      <c r="J433">
        <v>265</v>
      </c>
      <c r="K433">
        <v>31</v>
      </c>
    </row>
    <row r="434" spans="1:11" x14ac:dyDescent="0.25">
      <c r="A434" t="s">
        <v>1250</v>
      </c>
      <c r="B434" t="s">
        <v>10</v>
      </c>
      <c r="C434" t="s">
        <v>1251</v>
      </c>
      <c r="D434" t="s">
        <v>96</v>
      </c>
      <c r="E434" t="s">
        <v>411</v>
      </c>
      <c r="F434" t="s">
        <v>1361</v>
      </c>
      <c r="G434" t="s">
        <v>1147</v>
      </c>
      <c r="H434" t="s">
        <v>40</v>
      </c>
      <c r="I434">
        <v>413</v>
      </c>
      <c r="J434">
        <v>388</v>
      </c>
      <c r="K434">
        <v>363</v>
      </c>
    </row>
    <row r="435" spans="1:11" x14ac:dyDescent="0.25">
      <c r="A435" t="s">
        <v>1250</v>
      </c>
      <c r="B435" t="s">
        <v>10</v>
      </c>
      <c r="C435" t="s">
        <v>1251</v>
      </c>
      <c r="D435" t="s">
        <v>96</v>
      </c>
      <c r="E435" t="s">
        <v>412</v>
      </c>
      <c r="F435" t="s">
        <v>1361</v>
      </c>
      <c r="G435" t="s">
        <v>1147</v>
      </c>
      <c r="H435" t="s">
        <v>40</v>
      </c>
      <c r="I435">
        <v>2072</v>
      </c>
      <c r="J435">
        <v>2757</v>
      </c>
      <c r="K435">
        <v>0</v>
      </c>
    </row>
    <row r="436" spans="1:11" x14ac:dyDescent="0.25">
      <c r="A436" t="s">
        <v>1250</v>
      </c>
      <c r="B436" t="s">
        <v>10</v>
      </c>
      <c r="C436" t="s">
        <v>1251</v>
      </c>
      <c r="D436" t="s">
        <v>96</v>
      </c>
      <c r="E436" t="s">
        <v>276</v>
      </c>
      <c r="F436" t="s">
        <v>1361</v>
      </c>
      <c r="G436" t="s">
        <v>1147</v>
      </c>
      <c r="H436" t="s">
        <v>22</v>
      </c>
      <c r="I436">
        <v>112</v>
      </c>
      <c r="J436">
        <v>69</v>
      </c>
      <c r="K436">
        <v>67</v>
      </c>
    </row>
    <row r="437" spans="1:11" x14ac:dyDescent="0.25">
      <c r="A437" t="s">
        <v>1250</v>
      </c>
      <c r="B437" t="s">
        <v>10</v>
      </c>
      <c r="C437" t="s">
        <v>1251</v>
      </c>
      <c r="D437" t="s">
        <v>96</v>
      </c>
      <c r="E437" t="s">
        <v>995</v>
      </c>
      <c r="F437" t="s">
        <v>1361</v>
      </c>
      <c r="G437" t="s">
        <v>1147</v>
      </c>
      <c r="H437" t="s">
        <v>40</v>
      </c>
      <c r="I437">
        <v>4087</v>
      </c>
      <c r="J437">
        <v>3449</v>
      </c>
      <c r="K437">
        <v>4033</v>
      </c>
    </row>
    <row r="438" spans="1:11" x14ac:dyDescent="0.25">
      <c r="A438" t="s">
        <v>1250</v>
      </c>
      <c r="B438" t="s">
        <v>10</v>
      </c>
      <c r="C438" t="s">
        <v>1251</v>
      </c>
      <c r="D438" t="s">
        <v>96</v>
      </c>
      <c r="E438" t="s">
        <v>459</v>
      </c>
      <c r="F438" t="s">
        <v>1361</v>
      </c>
      <c r="G438" t="s">
        <v>1147</v>
      </c>
      <c r="H438" t="s">
        <v>40</v>
      </c>
      <c r="I438">
        <v>35</v>
      </c>
      <c r="J438">
        <v>30</v>
      </c>
      <c r="K438">
        <v>25</v>
      </c>
    </row>
    <row r="439" spans="1:11" x14ac:dyDescent="0.25">
      <c r="A439" t="s">
        <v>1250</v>
      </c>
      <c r="B439" t="s">
        <v>10</v>
      </c>
      <c r="C439" t="s">
        <v>1251</v>
      </c>
      <c r="D439" t="s">
        <v>96</v>
      </c>
      <c r="E439" t="s">
        <v>157</v>
      </c>
      <c r="F439" t="s">
        <v>1361</v>
      </c>
      <c r="G439" t="s">
        <v>1147</v>
      </c>
      <c r="H439" t="s">
        <v>22</v>
      </c>
      <c r="I439">
        <v>7</v>
      </c>
      <c r="J439">
        <v>8</v>
      </c>
      <c r="K439">
        <v>9</v>
      </c>
    </row>
    <row r="440" spans="1:11" x14ac:dyDescent="0.25">
      <c r="A440" t="s">
        <v>1250</v>
      </c>
      <c r="B440" t="s">
        <v>10</v>
      </c>
      <c r="C440" t="s">
        <v>1251</v>
      </c>
      <c r="D440" t="s">
        <v>96</v>
      </c>
      <c r="E440" t="s">
        <v>198</v>
      </c>
      <c r="F440" t="s">
        <v>1361</v>
      </c>
      <c r="G440" t="s">
        <v>1147</v>
      </c>
      <c r="H440" t="s">
        <v>40</v>
      </c>
      <c r="I440">
        <v>47</v>
      </c>
      <c r="J440">
        <v>47</v>
      </c>
      <c r="K440">
        <v>47</v>
      </c>
    </row>
    <row r="441" spans="1:11" x14ac:dyDescent="0.25">
      <c r="A441" t="s">
        <v>1250</v>
      </c>
      <c r="B441" t="s">
        <v>10</v>
      </c>
      <c r="C441" t="s">
        <v>1251</v>
      </c>
      <c r="D441" t="s">
        <v>96</v>
      </c>
      <c r="E441" t="s">
        <v>346</v>
      </c>
      <c r="F441" t="s">
        <v>1361</v>
      </c>
      <c r="G441" t="s">
        <v>1147</v>
      </c>
      <c r="H441" t="s">
        <v>23</v>
      </c>
      <c r="I441">
        <v>2</v>
      </c>
      <c r="J441">
        <v>2</v>
      </c>
      <c r="K441">
        <v>2</v>
      </c>
    </row>
    <row r="442" spans="1:11" x14ac:dyDescent="0.25">
      <c r="A442" t="s">
        <v>1250</v>
      </c>
      <c r="B442" t="s">
        <v>10</v>
      </c>
      <c r="C442" t="s">
        <v>1251</v>
      </c>
      <c r="D442" t="s">
        <v>96</v>
      </c>
      <c r="E442" t="s">
        <v>158</v>
      </c>
      <c r="F442" t="s">
        <v>1361</v>
      </c>
      <c r="G442" t="s">
        <v>1147</v>
      </c>
      <c r="H442" t="s">
        <v>39</v>
      </c>
      <c r="I442">
        <v>45</v>
      </c>
      <c r="J442">
        <v>45</v>
      </c>
      <c r="K442">
        <v>45</v>
      </c>
    </row>
    <row r="443" spans="1:11" x14ac:dyDescent="0.25">
      <c r="A443" t="s">
        <v>1250</v>
      </c>
      <c r="B443" t="s">
        <v>10</v>
      </c>
      <c r="C443" t="s">
        <v>1251</v>
      </c>
      <c r="D443" t="s">
        <v>96</v>
      </c>
      <c r="E443" t="s">
        <v>277</v>
      </c>
      <c r="F443" t="s">
        <v>1361</v>
      </c>
      <c r="G443" t="s">
        <v>1147</v>
      </c>
      <c r="H443" t="s">
        <v>17</v>
      </c>
      <c r="I443">
        <v>791</v>
      </c>
      <c r="J443">
        <v>0</v>
      </c>
      <c r="K443">
        <v>0</v>
      </c>
    </row>
    <row r="444" spans="1:11" x14ac:dyDescent="0.25">
      <c r="A444" t="s">
        <v>1250</v>
      </c>
      <c r="B444" t="s">
        <v>10</v>
      </c>
      <c r="C444" t="s">
        <v>1251</v>
      </c>
      <c r="D444" t="s">
        <v>96</v>
      </c>
      <c r="E444" t="s">
        <v>159</v>
      </c>
      <c r="F444" t="s">
        <v>1361</v>
      </c>
      <c r="G444" t="s">
        <v>1147</v>
      </c>
      <c r="H444" t="s">
        <v>40</v>
      </c>
      <c r="I444">
        <v>973</v>
      </c>
      <c r="J444">
        <v>809</v>
      </c>
      <c r="K444">
        <v>666</v>
      </c>
    </row>
    <row r="445" spans="1:11" x14ac:dyDescent="0.25">
      <c r="A445" t="s">
        <v>1250</v>
      </c>
      <c r="B445" t="s">
        <v>10</v>
      </c>
      <c r="C445" t="s">
        <v>1251</v>
      </c>
      <c r="D445" t="s">
        <v>96</v>
      </c>
      <c r="E445" t="s">
        <v>313</v>
      </c>
      <c r="F445" t="s">
        <v>1361</v>
      </c>
      <c r="G445" t="s">
        <v>1147</v>
      </c>
      <c r="H445" t="s">
        <v>40</v>
      </c>
      <c r="I445">
        <v>12</v>
      </c>
      <c r="J445">
        <v>12</v>
      </c>
      <c r="K445">
        <v>1</v>
      </c>
    </row>
    <row r="446" spans="1:11" x14ac:dyDescent="0.25">
      <c r="A446" t="s">
        <v>1250</v>
      </c>
      <c r="B446" t="s">
        <v>10</v>
      </c>
      <c r="C446" t="s">
        <v>1251</v>
      </c>
      <c r="D446" t="s">
        <v>96</v>
      </c>
      <c r="E446" t="s">
        <v>532</v>
      </c>
      <c r="F446" t="s">
        <v>1361</v>
      </c>
      <c r="G446" t="s">
        <v>1147</v>
      </c>
      <c r="H446" t="s">
        <v>40</v>
      </c>
      <c r="I446">
        <v>673</v>
      </c>
      <c r="J446">
        <v>673</v>
      </c>
      <c r="K446">
        <v>0</v>
      </c>
    </row>
    <row r="447" spans="1:11" x14ac:dyDescent="0.25">
      <c r="A447" t="s">
        <v>1250</v>
      </c>
      <c r="B447" t="s">
        <v>10</v>
      </c>
      <c r="C447" t="s">
        <v>1251</v>
      </c>
      <c r="D447" t="s">
        <v>96</v>
      </c>
      <c r="E447" t="s">
        <v>249</v>
      </c>
      <c r="F447" t="s">
        <v>1361</v>
      </c>
      <c r="G447" t="s">
        <v>1147</v>
      </c>
      <c r="H447" t="s">
        <v>40</v>
      </c>
      <c r="I447">
        <v>7</v>
      </c>
      <c r="J447">
        <v>6</v>
      </c>
      <c r="K447">
        <v>5</v>
      </c>
    </row>
    <row r="448" spans="1:11" x14ac:dyDescent="0.25">
      <c r="A448" t="s">
        <v>1250</v>
      </c>
      <c r="B448" t="s">
        <v>10</v>
      </c>
      <c r="C448" t="s">
        <v>1251</v>
      </c>
      <c r="D448" t="s">
        <v>96</v>
      </c>
      <c r="E448" t="s">
        <v>250</v>
      </c>
      <c r="F448" t="s">
        <v>1361</v>
      </c>
      <c r="G448" t="s">
        <v>1147</v>
      </c>
      <c r="H448" t="s">
        <v>40</v>
      </c>
      <c r="I448">
        <v>38</v>
      </c>
      <c r="J448">
        <v>28</v>
      </c>
      <c r="K448">
        <v>18</v>
      </c>
    </row>
    <row r="449" spans="1:11" x14ac:dyDescent="0.25">
      <c r="A449" t="s">
        <v>1250</v>
      </c>
      <c r="B449" t="s">
        <v>10</v>
      </c>
      <c r="C449" t="s">
        <v>1251</v>
      </c>
      <c r="D449" t="s">
        <v>96</v>
      </c>
      <c r="E449" t="s">
        <v>278</v>
      </c>
      <c r="F449" t="s">
        <v>1361</v>
      </c>
      <c r="G449" t="s">
        <v>1147</v>
      </c>
      <c r="H449" t="s">
        <v>40</v>
      </c>
      <c r="I449">
        <v>5</v>
      </c>
      <c r="J449">
        <v>5</v>
      </c>
      <c r="K449">
        <v>5</v>
      </c>
    </row>
    <row r="450" spans="1:11" x14ac:dyDescent="0.25">
      <c r="A450" t="s">
        <v>1250</v>
      </c>
      <c r="B450" t="s">
        <v>10</v>
      </c>
      <c r="C450" t="s">
        <v>1251</v>
      </c>
      <c r="D450" t="s">
        <v>96</v>
      </c>
      <c r="E450" t="s">
        <v>980</v>
      </c>
      <c r="F450" t="s">
        <v>1361</v>
      </c>
      <c r="G450" t="s">
        <v>1147</v>
      </c>
      <c r="H450" t="s">
        <v>979</v>
      </c>
      <c r="I450">
        <v>14</v>
      </c>
      <c r="J450">
        <v>14</v>
      </c>
      <c r="K450">
        <v>14</v>
      </c>
    </row>
    <row r="451" spans="1:11" x14ac:dyDescent="0.25">
      <c r="A451" t="s">
        <v>1250</v>
      </c>
      <c r="B451" t="s">
        <v>10</v>
      </c>
      <c r="C451" t="s">
        <v>1251</v>
      </c>
      <c r="D451" t="s">
        <v>96</v>
      </c>
      <c r="E451" t="s">
        <v>533</v>
      </c>
      <c r="F451" t="s">
        <v>1361</v>
      </c>
      <c r="G451" t="s">
        <v>1147</v>
      </c>
      <c r="H451" t="s">
        <v>23</v>
      </c>
      <c r="I451">
        <v>324</v>
      </c>
      <c r="J451">
        <v>839</v>
      </c>
      <c r="K451">
        <v>1354</v>
      </c>
    </row>
    <row r="452" spans="1:11" x14ac:dyDescent="0.25">
      <c r="A452" t="s">
        <v>1250</v>
      </c>
      <c r="B452" t="s">
        <v>10</v>
      </c>
      <c r="C452" t="s">
        <v>1251</v>
      </c>
      <c r="D452" t="s">
        <v>96</v>
      </c>
      <c r="E452" t="s">
        <v>502</v>
      </c>
      <c r="F452" t="s">
        <v>1361</v>
      </c>
      <c r="G452" t="s">
        <v>1147</v>
      </c>
      <c r="H452" t="s">
        <v>27</v>
      </c>
      <c r="I452">
        <v>52</v>
      </c>
      <c r="J452">
        <v>51</v>
      </c>
      <c r="K452">
        <v>51</v>
      </c>
    </row>
    <row r="453" spans="1:11" x14ac:dyDescent="0.25">
      <c r="A453" t="s">
        <v>1250</v>
      </c>
      <c r="B453" t="s">
        <v>10</v>
      </c>
      <c r="C453" t="s">
        <v>1251</v>
      </c>
      <c r="D453" t="s">
        <v>96</v>
      </c>
      <c r="E453" t="s">
        <v>503</v>
      </c>
      <c r="F453" t="s">
        <v>1361</v>
      </c>
      <c r="G453" t="s">
        <v>1147</v>
      </c>
      <c r="H453" t="s">
        <v>17</v>
      </c>
      <c r="I453">
        <v>122</v>
      </c>
      <c r="J453">
        <v>123</v>
      </c>
      <c r="K453">
        <v>124</v>
      </c>
    </row>
    <row r="454" spans="1:11" x14ac:dyDescent="0.25">
      <c r="A454" t="s">
        <v>1250</v>
      </c>
      <c r="B454" t="s">
        <v>10</v>
      </c>
      <c r="C454" t="s">
        <v>1252</v>
      </c>
      <c r="D454" t="s">
        <v>95</v>
      </c>
      <c r="E454" t="s">
        <v>1073</v>
      </c>
      <c r="F454" t="s">
        <v>1361</v>
      </c>
      <c r="G454" t="s">
        <v>1147</v>
      </c>
      <c r="H454" t="s">
        <v>20</v>
      </c>
      <c r="I454">
        <v>0</v>
      </c>
      <c r="J454">
        <v>1</v>
      </c>
      <c r="K454">
        <v>1</v>
      </c>
    </row>
    <row r="455" spans="1:11" x14ac:dyDescent="0.25">
      <c r="A455" t="s">
        <v>1250</v>
      </c>
      <c r="B455" t="s">
        <v>10</v>
      </c>
      <c r="C455" t="s">
        <v>1251</v>
      </c>
      <c r="D455" t="s">
        <v>96</v>
      </c>
      <c r="E455" t="s">
        <v>483</v>
      </c>
      <c r="F455" t="s">
        <v>1361</v>
      </c>
      <c r="G455" t="s">
        <v>1147</v>
      </c>
      <c r="H455" t="s">
        <v>17</v>
      </c>
      <c r="I455">
        <v>108</v>
      </c>
      <c r="J455">
        <v>266</v>
      </c>
      <c r="K455">
        <v>286</v>
      </c>
    </row>
    <row r="456" spans="1:11" x14ac:dyDescent="0.25">
      <c r="A456" t="s">
        <v>1250</v>
      </c>
      <c r="B456" t="s">
        <v>10</v>
      </c>
      <c r="C456" t="s">
        <v>1252</v>
      </c>
      <c r="D456" t="s">
        <v>95</v>
      </c>
      <c r="E456" t="s">
        <v>314</v>
      </c>
      <c r="F456" t="s">
        <v>1361</v>
      </c>
      <c r="G456" t="s">
        <v>1147</v>
      </c>
      <c r="H456" t="s">
        <v>20</v>
      </c>
      <c r="I456">
        <v>0</v>
      </c>
      <c r="J456">
        <v>2</v>
      </c>
      <c r="K456">
        <v>5</v>
      </c>
    </row>
    <row r="457" spans="1:11" x14ac:dyDescent="0.25">
      <c r="A457" t="s">
        <v>1250</v>
      </c>
      <c r="B457" t="s">
        <v>10</v>
      </c>
      <c r="C457" t="s">
        <v>1251</v>
      </c>
      <c r="D457" t="s">
        <v>96</v>
      </c>
      <c r="E457" t="s">
        <v>252</v>
      </c>
      <c r="F457" t="s">
        <v>1361</v>
      </c>
      <c r="G457" t="s">
        <v>1147</v>
      </c>
      <c r="H457" t="s">
        <v>17</v>
      </c>
      <c r="I457">
        <v>179</v>
      </c>
      <c r="J457">
        <v>162</v>
      </c>
      <c r="K457">
        <v>133</v>
      </c>
    </row>
    <row r="458" spans="1:11" x14ac:dyDescent="0.25">
      <c r="A458" t="s">
        <v>1250</v>
      </c>
      <c r="B458" t="s">
        <v>10</v>
      </c>
      <c r="C458" t="s">
        <v>1251</v>
      </c>
      <c r="D458" t="s">
        <v>96</v>
      </c>
      <c r="E458" t="s">
        <v>439</v>
      </c>
      <c r="F458" t="s">
        <v>1361</v>
      </c>
      <c r="G458" t="s">
        <v>1147</v>
      </c>
      <c r="H458" t="s">
        <v>22</v>
      </c>
      <c r="I458">
        <v>210</v>
      </c>
      <c r="J458">
        <v>358</v>
      </c>
      <c r="K458">
        <v>399</v>
      </c>
    </row>
    <row r="459" spans="1:11" x14ac:dyDescent="0.25">
      <c r="A459" t="s">
        <v>1250</v>
      </c>
      <c r="B459" t="s">
        <v>10</v>
      </c>
      <c r="C459" t="s">
        <v>1251</v>
      </c>
      <c r="D459" t="s">
        <v>96</v>
      </c>
      <c r="E459" t="s">
        <v>1172</v>
      </c>
      <c r="F459" t="s">
        <v>1361</v>
      </c>
      <c r="G459" t="s">
        <v>1147</v>
      </c>
      <c r="H459" t="s">
        <v>22</v>
      </c>
      <c r="I459">
        <v>9</v>
      </c>
      <c r="J459">
        <v>9</v>
      </c>
      <c r="K459">
        <v>9</v>
      </c>
    </row>
    <row r="460" spans="1:11" x14ac:dyDescent="0.25">
      <c r="A460" t="s">
        <v>1250</v>
      </c>
      <c r="B460" t="s">
        <v>10</v>
      </c>
      <c r="C460" t="s">
        <v>1251</v>
      </c>
      <c r="D460" t="s">
        <v>96</v>
      </c>
      <c r="E460" t="s">
        <v>204</v>
      </c>
      <c r="F460" t="s">
        <v>1361</v>
      </c>
      <c r="G460" t="s">
        <v>1147</v>
      </c>
      <c r="H460" t="s">
        <v>17</v>
      </c>
      <c r="I460">
        <v>140</v>
      </c>
      <c r="J460">
        <v>440</v>
      </c>
      <c r="K460">
        <v>960</v>
      </c>
    </row>
    <row r="461" spans="1:11" x14ac:dyDescent="0.25">
      <c r="A461" t="s">
        <v>1250</v>
      </c>
      <c r="B461" t="s">
        <v>10</v>
      </c>
      <c r="C461" t="s">
        <v>1251</v>
      </c>
      <c r="D461" t="s">
        <v>96</v>
      </c>
      <c r="E461" t="s">
        <v>484</v>
      </c>
      <c r="F461" t="s">
        <v>1361</v>
      </c>
      <c r="G461" t="s">
        <v>1147</v>
      </c>
      <c r="H461" t="s">
        <v>22</v>
      </c>
      <c r="I461">
        <v>3</v>
      </c>
      <c r="J461">
        <v>17</v>
      </c>
      <c r="K461">
        <v>31</v>
      </c>
    </row>
    <row r="462" spans="1:11" x14ac:dyDescent="0.25">
      <c r="A462" t="s">
        <v>1250</v>
      </c>
      <c r="B462" t="s">
        <v>10</v>
      </c>
      <c r="C462" t="s">
        <v>1251</v>
      </c>
      <c r="D462" t="s">
        <v>96</v>
      </c>
      <c r="E462" t="s">
        <v>347</v>
      </c>
      <c r="F462" t="s">
        <v>1361</v>
      </c>
      <c r="G462" t="s">
        <v>1147</v>
      </c>
      <c r="H462" t="s">
        <v>37</v>
      </c>
      <c r="I462">
        <v>2</v>
      </c>
      <c r="J462">
        <v>1</v>
      </c>
      <c r="K462">
        <v>1</v>
      </c>
    </row>
    <row r="463" spans="1:11" x14ac:dyDescent="0.25">
      <c r="A463" t="s">
        <v>1250</v>
      </c>
      <c r="B463" t="s">
        <v>10</v>
      </c>
      <c r="C463" t="s">
        <v>1251</v>
      </c>
      <c r="D463" t="s">
        <v>96</v>
      </c>
      <c r="E463" t="s">
        <v>182</v>
      </c>
      <c r="F463" t="s">
        <v>1361</v>
      </c>
      <c r="G463" t="s">
        <v>1147</v>
      </c>
      <c r="H463" t="s">
        <v>25</v>
      </c>
      <c r="I463">
        <v>216</v>
      </c>
      <c r="J463">
        <v>216</v>
      </c>
      <c r="K463">
        <v>0</v>
      </c>
    </row>
    <row r="464" spans="1:11" x14ac:dyDescent="0.25">
      <c r="A464" t="s">
        <v>1250</v>
      </c>
      <c r="B464" t="s">
        <v>10</v>
      </c>
      <c r="C464" t="s">
        <v>1251</v>
      </c>
      <c r="D464" t="s">
        <v>96</v>
      </c>
      <c r="E464" t="s">
        <v>205</v>
      </c>
      <c r="F464" t="s">
        <v>1361</v>
      </c>
      <c r="G464" t="s">
        <v>1147</v>
      </c>
      <c r="H464" t="s">
        <v>37</v>
      </c>
      <c r="I464">
        <v>56</v>
      </c>
      <c r="J464">
        <v>56</v>
      </c>
      <c r="K464">
        <v>56</v>
      </c>
    </row>
    <row r="465" spans="1:11" x14ac:dyDescent="0.25">
      <c r="A465" t="s">
        <v>1250</v>
      </c>
      <c r="B465" t="s">
        <v>10</v>
      </c>
      <c r="C465" t="s">
        <v>1251</v>
      </c>
      <c r="D465" t="s">
        <v>96</v>
      </c>
      <c r="E465" t="s">
        <v>227</v>
      </c>
      <c r="F465" t="s">
        <v>1361</v>
      </c>
      <c r="G465" t="s">
        <v>1147</v>
      </c>
      <c r="H465" t="s">
        <v>22</v>
      </c>
      <c r="I465">
        <v>14</v>
      </c>
      <c r="J465">
        <v>13</v>
      </c>
      <c r="K465">
        <v>13</v>
      </c>
    </row>
    <row r="466" spans="1:11" x14ac:dyDescent="0.25">
      <c r="A466" t="s">
        <v>1250</v>
      </c>
      <c r="B466" t="s">
        <v>10</v>
      </c>
      <c r="C466" t="s">
        <v>1251</v>
      </c>
      <c r="D466" t="s">
        <v>96</v>
      </c>
      <c r="E466" t="s">
        <v>228</v>
      </c>
      <c r="F466" t="s">
        <v>1361</v>
      </c>
      <c r="G466" t="s">
        <v>1147</v>
      </c>
      <c r="H466" t="s">
        <v>37</v>
      </c>
      <c r="I466">
        <v>15</v>
      </c>
      <c r="J466">
        <v>9</v>
      </c>
      <c r="K466">
        <v>3</v>
      </c>
    </row>
    <row r="467" spans="1:11" x14ac:dyDescent="0.25">
      <c r="A467" t="s">
        <v>1250</v>
      </c>
      <c r="B467" t="s">
        <v>10</v>
      </c>
      <c r="C467" t="s">
        <v>1251</v>
      </c>
      <c r="D467" t="s">
        <v>96</v>
      </c>
      <c r="E467" t="s">
        <v>1199</v>
      </c>
      <c r="F467" t="s">
        <v>1361</v>
      </c>
      <c r="G467" t="s">
        <v>1147</v>
      </c>
      <c r="H467" t="s">
        <v>37</v>
      </c>
      <c r="I467">
        <v>205</v>
      </c>
      <c r="J467">
        <v>25</v>
      </c>
      <c r="K467">
        <v>0</v>
      </c>
    </row>
    <row r="468" spans="1:11" x14ac:dyDescent="0.25">
      <c r="A468" t="s">
        <v>1250</v>
      </c>
      <c r="B468" t="s">
        <v>10</v>
      </c>
      <c r="C468" t="s">
        <v>1251</v>
      </c>
      <c r="D468" t="s">
        <v>96</v>
      </c>
      <c r="E468" t="s">
        <v>534</v>
      </c>
      <c r="F468" t="s">
        <v>1361</v>
      </c>
      <c r="G468" t="s">
        <v>1147</v>
      </c>
      <c r="H468" t="s">
        <v>25</v>
      </c>
      <c r="I468">
        <v>973</v>
      </c>
      <c r="J468">
        <v>1055</v>
      </c>
      <c r="K468">
        <v>1055</v>
      </c>
    </row>
    <row r="469" spans="1:11" x14ac:dyDescent="0.25">
      <c r="A469" t="s">
        <v>1250</v>
      </c>
      <c r="B469" t="s">
        <v>10</v>
      </c>
      <c r="C469" t="s">
        <v>1251</v>
      </c>
      <c r="D469" t="s">
        <v>96</v>
      </c>
      <c r="E469" t="s">
        <v>460</v>
      </c>
      <c r="F469" t="s">
        <v>1361</v>
      </c>
      <c r="G469" t="s">
        <v>1147</v>
      </c>
      <c r="H469" t="s">
        <v>22</v>
      </c>
      <c r="I469">
        <v>85</v>
      </c>
      <c r="J469">
        <v>37</v>
      </c>
      <c r="K469">
        <v>104</v>
      </c>
    </row>
    <row r="470" spans="1:11" x14ac:dyDescent="0.25">
      <c r="A470" t="s">
        <v>1250</v>
      </c>
      <c r="B470" t="s">
        <v>10</v>
      </c>
      <c r="C470" t="s">
        <v>1251</v>
      </c>
      <c r="D470" t="s">
        <v>96</v>
      </c>
      <c r="E470" t="s">
        <v>120</v>
      </c>
      <c r="F470" t="s">
        <v>1361</v>
      </c>
      <c r="G470" t="s">
        <v>1147</v>
      </c>
      <c r="H470" t="s">
        <v>25</v>
      </c>
      <c r="I470">
        <v>6</v>
      </c>
      <c r="J470">
        <v>6</v>
      </c>
      <c r="K470">
        <v>6</v>
      </c>
    </row>
    <row r="471" spans="1:11" x14ac:dyDescent="0.25">
      <c r="A471" t="s">
        <v>1250</v>
      </c>
      <c r="B471" t="s">
        <v>10</v>
      </c>
      <c r="C471" t="s">
        <v>1251</v>
      </c>
      <c r="D471" t="s">
        <v>96</v>
      </c>
      <c r="E471" t="s">
        <v>374</v>
      </c>
      <c r="F471" t="s">
        <v>1361</v>
      </c>
      <c r="G471" t="s">
        <v>1147</v>
      </c>
      <c r="H471" t="s">
        <v>30</v>
      </c>
      <c r="I471">
        <v>2</v>
      </c>
      <c r="J471">
        <v>2</v>
      </c>
      <c r="K471">
        <v>2</v>
      </c>
    </row>
    <row r="472" spans="1:11" x14ac:dyDescent="0.25">
      <c r="A472" t="s">
        <v>1250</v>
      </c>
      <c r="B472" t="s">
        <v>10</v>
      </c>
      <c r="C472" t="s">
        <v>1251</v>
      </c>
      <c r="D472" t="s">
        <v>96</v>
      </c>
      <c r="E472" t="s">
        <v>509</v>
      </c>
      <c r="F472" t="s">
        <v>1361</v>
      </c>
      <c r="G472" t="s">
        <v>1147</v>
      </c>
      <c r="H472" t="s">
        <v>30</v>
      </c>
      <c r="I472">
        <v>49</v>
      </c>
      <c r="J472">
        <v>49</v>
      </c>
      <c r="K472">
        <v>49</v>
      </c>
    </row>
    <row r="473" spans="1:11" x14ac:dyDescent="0.25">
      <c r="A473" t="s">
        <v>1250</v>
      </c>
      <c r="B473" t="s">
        <v>10</v>
      </c>
      <c r="C473" t="s">
        <v>1251</v>
      </c>
      <c r="D473" t="s">
        <v>96</v>
      </c>
      <c r="E473" t="s">
        <v>315</v>
      </c>
      <c r="F473" t="s">
        <v>1361</v>
      </c>
      <c r="G473" t="s">
        <v>1147</v>
      </c>
      <c r="H473" t="s">
        <v>30</v>
      </c>
      <c r="I473">
        <v>3449</v>
      </c>
      <c r="J473">
        <v>3449</v>
      </c>
      <c r="K473">
        <v>3449</v>
      </c>
    </row>
    <row r="474" spans="1:11" x14ac:dyDescent="0.25">
      <c r="A474" t="s">
        <v>1250</v>
      </c>
      <c r="B474" t="s">
        <v>10</v>
      </c>
      <c r="C474" t="s">
        <v>1251</v>
      </c>
      <c r="D474" t="s">
        <v>96</v>
      </c>
      <c r="E474" t="s">
        <v>535</v>
      </c>
      <c r="F474" t="s">
        <v>1361</v>
      </c>
      <c r="G474" t="s">
        <v>1147</v>
      </c>
      <c r="H474" t="s">
        <v>30</v>
      </c>
      <c r="I474">
        <v>11</v>
      </c>
      <c r="J474">
        <v>0</v>
      </c>
      <c r="K474">
        <v>0</v>
      </c>
    </row>
    <row r="475" spans="1:11" x14ac:dyDescent="0.25">
      <c r="A475" t="s">
        <v>1250</v>
      </c>
      <c r="B475" t="s">
        <v>10</v>
      </c>
      <c r="C475" t="s">
        <v>1251</v>
      </c>
      <c r="D475" t="s">
        <v>96</v>
      </c>
      <c r="E475" t="s">
        <v>206</v>
      </c>
      <c r="F475" t="s">
        <v>1361</v>
      </c>
      <c r="G475" t="s">
        <v>1147</v>
      </c>
      <c r="H475" t="s">
        <v>30</v>
      </c>
      <c r="I475">
        <v>2087</v>
      </c>
      <c r="J475">
        <v>835</v>
      </c>
      <c r="K475">
        <v>188</v>
      </c>
    </row>
    <row r="476" spans="1:11" x14ac:dyDescent="0.25">
      <c r="A476" t="s">
        <v>1250</v>
      </c>
      <c r="B476" t="s">
        <v>10</v>
      </c>
      <c r="C476" t="s">
        <v>1251</v>
      </c>
      <c r="D476" t="s">
        <v>96</v>
      </c>
      <c r="E476" t="s">
        <v>375</v>
      </c>
      <c r="F476" t="s">
        <v>1361</v>
      </c>
      <c r="G476" t="s">
        <v>1147</v>
      </c>
      <c r="H476" t="s">
        <v>17</v>
      </c>
      <c r="I476">
        <v>30</v>
      </c>
      <c r="J476">
        <v>10</v>
      </c>
      <c r="K476">
        <v>0</v>
      </c>
    </row>
    <row r="477" spans="1:11" x14ac:dyDescent="0.25">
      <c r="A477" t="s">
        <v>1250</v>
      </c>
      <c r="B477" t="s">
        <v>10</v>
      </c>
      <c r="C477" t="s">
        <v>1251</v>
      </c>
      <c r="D477" t="s">
        <v>96</v>
      </c>
      <c r="E477" t="s">
        <v>1081</v>
      </c>
      <c r="F477" t="s">
        <v>1361</v>
      </c>
      <c r="G477" t="s">
        <v>1147</v>
      </c>
      <c r="H477" t="s">
        <v>30</v>
      </c>
      <c r="I477">
        <v>275</v>
      </c>
      <c r="J477">
        <v>524</v>
      </c>
      <c r="K477">
        <v>387</v>
      </c>
    </row>
    <row r="478" spans="1:11" x14ac:dyDescent="0.25">
      <c r="A478" t="s">
        <v>1250</v>
      </c>
      <c r="B478" t="s">
        <v>10</v>
      </c>
      <c r="C478" t="s">
        <v>1251</v>
      </c>
      <c r="D478" t="s">
        <v>96</v>
      </c>
      <c r="E478" t="s">
        <v>348</v>
      </c>
      <c r="F478" t="s">
        <v>1361</v>
      </c>
      <c r="G478" t="s">
        <v>1147</v>
      </c>
      <c r="H478" t="s">
        <v>25</v>
      </c>
      <c r="I478">
        <v>398</v>
      </c>
      <c r="J478">
        <v>305</v>
      </c>
      <c r="K478">
        <v>0</v>
      </c>
    </row>
    <row r="479" spans="1:11" x14ac:dyDescent="0.25">
      <c r="A479" t="s">
        <v>1250</v>
      </c>
      <c r="B479" t="s">
        <v>10</v>
      </c>
      <c r="C479" t="s">
        <v>1251</v>
      </c>
      <c r="D479" t="s">
        <v>96</v>
      </c>
      <c r="E479" t="s">
        <v>283</v>
      </c>
      <c r="F479" t="s">
        <v>1361</v>
      </c>
      <c r="G479" t="s">
        <v>1147</v>
      </c>
      <c r="H479" t="s">
        <v>17</v>
      </c>
      <c r="I479">
        <v>28</v>
      </c>
      <c r="J479">
        <v>28</v>
      </c>
      <c r="K479">
        <v>28</v>
      </c>
    </row>
    <row r="480" spans="1:11" x14ac:dyDescent="0.25">
      <c r="A480" t="s">
        <v>1250</v>
      </c>
      <c r="B480" t="s">
        <v>10</v>
      </c>
      <c r="C480" t="s">
        <v>1251</v>
      </c>
      <c r="D480" t="s">
        <v>96</v>
      </c>
      <c r="E480" t="s">
        <v>253</v>
      </c>
      <c r="F480" t="s">
        <v>1361</v>
      </c>
      <c r="G480" t="s">
        <v>1147</v>
      </c>
      <c r="H480" t="s">
        <v>1214</v>
      </c>
      <c r="I480">
        <v>12</v>
      </c>
      <c r="J480">
        <v>12</v>
      </c>
      <c r="K480">
        <v>12</v>
      </c>
    </row>
    <row r="481" spans="1:11" x14ac:dyDescent="0.25">
      <c r="A481" t="s">
        <v>1250</v>
      </c>
      <c r="B481" t="s">
        <v>10</v>
      </c>
      <c r="C481" t="s">
        <v>1251</v>
      </c>
      <c r="D481" t="s">
        <v>96</v>
      </c>
      <c r="E481" t="s">
        <v>284</v>
      </c>
      <c r="F481" t="s">
        <v>1361</v>
      </c>
      <c r="G481" t="s">
        <v>1147</v>
      </c>
      <c r="H481" t="s">
        <v>36</v>
      </c>
      <c r="I481">
        <v>1226</v>
      </c>
      <c r="J481">
        <v>885</v>
      </c>
      <c r="K481">
        <v>775</v>
      </c>
    </row>
    <row r="482" spans="1:11" x14ac:dyDescent="0.25">
      <c r="A482" t="s">
        <v>1250</v>
      </c>
      <c r="B482" t="s">
        <v>10</v>
      </c>
      <c r="C482" t="s">
        <v>1251</v>
      </c>
      <c r="D482" t="s">
        <v>96</v>
      </c>
      <c r="E482" t="s">
        <v>536</v>
      </c>
      <c r="F482" t="s">
        <v>1361</v>
      </c>
      <c r="G482" t="s">
        <v>1147</v>
      </c>
      <c r="H482" t="s">
        <v>36</v>
      </c>
      <c r="I482">
        <v>78</v>
      </c>
      <c r="J482">
        <v>83</v>
      </c>
      <c r="K482">
        <v>86</v>
      </c>
    </row>
    <row r="483" spans="1:11" x14ac:dyDescent="0.25">
      <c r="A483" t="s">
        <v>1250</v>
      </c>
      <c r="B483" t="s">
        <v>10</v>
      </c>
      <c r="C483" t="s">
        <v>1251</v>
      </c>
      <c r="D483" t="s">
        <v>96</v>
      </c>
      <c r="E483" t="s">
        <v>160</v>
      </c>
      <c r="F483" t="s">
        <v>1361</v>
      </c>
      <c r="G483" t="s">
        <v>1147</v>
      </c>
      <c r="H483" t="s">
        <v>25</v>
      </c>
      <c r="I483">
        <v>2</v>
      </c>
      <c r="J483">
        <v>2</v>
      </c>
      <c r="K483">
        <v>2</v>
      </c>
    </row>
    <row r="484" spans="1:11" x14ac:dyDescent="0.25">
      <c r="A484" t="s">
        <v>1250</v>
      </c>
      <c r="B484" t="s">
        <v>10</v>
      </c>
      <c r="C484" t="s">
        <v>1251</v>
      </c>
      <c r="D484" t="s">
        <v>96</v>
      </c>
      <c r="E484" t="s">
        <v>254</v>
      </c>
      <c r="F484" t="s">
        <v>1361</v>
      </c>
      <c r="G484" t="s">
        <v>1147</v>
      </c>
      <c r="H484" t="s">
        <v>77</v>
      </c>
      <c r="I484">
        <v>1</v>
      </c>
      <c r="J484">
        <v>8</v>
      </c>
      <c r="K484">
        <v>15</v>
      </c>
    </row>
    <row r="485" spans="1:11" x14ac:dyDescent="0.25">
      <c r="A485" t="s">
        <v>1250</v>
      </c>
      <c r="B485" t="s">
        <v>10</v>
      </c>
      <c r="C485" t="s">
        <v>1251</v>
      </c>
      <c r="D485" t="s">
        <v>96</v>
      </c>
      <c r="E485" t="s">
        <v>1014</v>
      </c>
      <c r="F485" t="s">
        <v>1361</v>
      </c>
      <c r="G485" t="s">
        <v>1147</v>
      </c>
      <c r="H485" t="s">
        <v>17</v>
      </c>
      <c r="I485">
        <v>34</v>
      </c>
      <c r="J485">
        <v>39</v>
      </c>
      <c r="K485">
        <v>40</v>
      </c>
    </row>
    <row r="486" spans="1:11" x14ac:dyDescent="0.25">
      <c r="A486" t="s">
        <v>1250</v>
      </c>
      <c r="B486" t="s">
        <v>10</v>
      </c>
      <c r="C486" t="s">
        <v>1251</v>
      </c>
      <c r="D486" t="s">
        <v>96</v>
      </c>
      <c r="E486" t="s">
        <v>229</v>
      </c>
      <c r="F486" t="s">
        <v>1361</v>
      </c>
      <c r="G486" t="s">
        <v>1147</v>
      </c>
      <c r="H486" t="s">
        <v>17</v>
      </c>
      <c r="I486">
        <v>634</v>
      </c>
      <c r="J486">
        <v>889</v>
      </c>
      <c r="K486">
        <v>350</v>
      </c>
    </row>
    <row r="487" spans="1:11" x14ac:dyDescent="0.25">
      <c r="A487" t="s">
        <v>1250</v>
      </c>
      <c r="B487" t="s">
        <v>10</v>
      </c>
      <c r="C487" t="s">
        <v>1251</v>
      </c>
      <c r="D487" t="s">
        <v>96</v>
      </c>
      <c r="E487" t="s">
        <v>121</v>
      </c>
      <c r="F487" t="s">
        <v>1361</v>
      </c>
      <c r="G487" t="s">
        <v>1147</v>
      </c>
      <c r="H487" t="s">
        <v>19</v>
      </c>
      <c r="I487">
        <v>29</v>
      </c>
      <c r="J487">
        <v>29</v>
      </c>
      <c r="K487">
        <v>33</v>
      </c>
    </row>
    <row r="488" spans="1:11" x14ac:dyDescent="0.25">
      <c r="A488" t="s">
        <v>1250</v>
      </c>
      <c r="B488" t="s">
        <v>10</v>
      </c>
      <c r="C488" t="s">
        <v>1251</v>
      </c>
      <c r="D488" t="s">
        <v>96</v>
      </c>
      <c r="E488" t="s">
        <v>413</v>
      </c>
      <c r="F488" t="s">
        <v>1361</v>
      </c>
      <c r="G488" t="s">
        <v>1147</v>
      </c>
      <c r="H488" t="s">
        <v>40</v>
      </c>
      <c r="I488">
        <v>12</v>
      </c>
      <c r="J488">
        <v>12</v>
      </c>
      <c r="K488">
        <v>0</v>
      </c>
    </row>
    <row r="489" spans="1:11" x14ac:dyDescent="0.25">
      <c r="A489" t="s">
        <v>1250</v>
      </c>
      <c r="B489" t="s">
        <v>10</v>
      </c>
      <c r="C489" t="s">
        <v>1251</v>
      </c>
      <c r="D489" t="s">
        <v>96</v>
      </c>
      <c r="E489" t="s">
        <v>510</v>
      </c>
      <c r="F489" t="s">
        <v>1361</v>
      </c>
      <c r="G489" t="s">
        <v>1147</v>
      </c>
      <c r="H489" t="s">
        <v>72</v>
      </c>
      <c r="I489">
        <v>2</v>
      </c>
      <c r="J489">
        <v>0</v>
      </c>
      <c r="K489">
        <v>0</v>
      </c>
    </row>
    <row r="490" spans="1:11" x14ac:dyDescent="0.25">
      <c r="A490" t="s">
        <v>1250</v>
      </c>
      <c r="B490" t="s">
        <v>10</v>
      </c>
      <c r="C490" t="s">
        <v>1251</v>
      </c>
      <c r="D490" t="s">
        <v>96</v>
      </c>
      <c r="E490" t="s">
        <v>161</v>
      </c>
      <c r="F490" t="s">
        <v>1361</v>
      </c>
      <c r="G490" t="s">
        <v>1147</v>
      </c>
      <c r="H490" t="s">
        <v>23</v>
      </c>
      <c r="I490">
        <v>3</v>
      </c>
      <c r="J490">
        <v>5</v>
      </c>
      <c r="K490">
        <v>7</v>
      </c>
    </row>
    <row r="491" spans="1:11" x14ac:dyDescent="0.25">
      <c r="A491" t="s">
        <v>1250</v>
      </c>
      <c r="B491" t="s">
        <v>10</v>
      </c>
      <c r="C491" t="s">
        <v>1251</v>
      </c>
      <c r="D491" t="s">
        <v>96</v>
      </c>
      <c r="E491" t="s">
        <v>316</v>
      </c>
      <c r="F491" t="s">
        <v>1361</v>
      </c>
      <c r="G491" t="s">
        <v>1147</v>
      </c>
      <c r="H491" t="s">
        <v>27</v>
      </c>
      <c r="I491">
        <v>6</v>
      </c>
      <c r="J491">
        <v>6</v>
      </c>
      <c r="K491">
        <v>6</v>
      </c>
    </row>
    <row r="492" spans="1:11" x14ac:dyDescent="0.25">
      <c r="A492" t="s">
        <v>1250</v>
      </c>
      <c r="B492" t="s">
        <v>10</v>
      </c>
      <c r="C492" t="s">
        <v>1251</v>
      </c>
      <c r="D492" t="s">
        <v>96</v>
      </c>
      <c r="E492" t="s">
        <v>485</v>
      </c>
      <c r="F492" t="s">
        <v>1361</v>
      </c>
      <c r="G492" t="s">
        <v>1147</v>
      </c>
      <c r="H492" t="s">
        <v>30</v>
      </c>
      <c r="I492">
        <v>180</v>
      </c>
      <c r="J492">
        <v>154</v>
      </c>
      <c r="K492">
        <v>195</v>
      </c>
    </row>
    <row r="493" spans="1:11" x14ac:dyDescent="0.25">
      <c r="A493" t="s">
        <v>1250</v>
      </c>
      <c r="B493" t="s">
        <v>10</v>
      </c>
      <c r="C493" t="s">
        <v>1251</v>
      </c>
      <c r="D493" t="s">
        <v>96</v>
      </c>
      <c r="E493" t="s">
        <v>183</v>
      </c>
      <c r="F493" t="s">
        <v>1361</v>
      </c>
      <c r="G493" t="s">
        <v>1147</v>
      </c>
      <c r="H493" t="s">
        <v>17</v>
      </c>
      <c r="I493">
        <v>6</v>
      </c>
      <c r="J493">
        <v>6</v>
      </c>
      <c r="K493">
        <v>6</v>
      </c>
    </row>
    <row r="494" spans="1:11" x14ac:dyDescent="0.25">
      <c r="A494" t="s">
        <v>1250</v>
      </c>
      <c r="B494" t="s">
        <v>10</v>
      </c>
      <c r="C494" t="s">
        <v>1251</v>
      </c>
      <c r="D494" t="s">
        <v>96</v>
      </c>
      <c r="E494" t="s">
        <v>990</v>
      </c>
      <c r="F494" t="s">
        <v>1361</v>
      </c>
      <c r="G494" t="s">
        <v>1147</v>
      </c>
      <c r="H494" t="s">
        <v>21</v>
      </c>
      <c r="I494">
        <v>19</v>
      </c>
      <c r="J494">
        <v>19</v>
      </c>
      <c r="K494">
        <v>19</v>
      </c>
    </row>
    <row r="495" spans="1:11" x14ac:dyDescent="0.25">
      <c r="A495" t="s">
        <v>1250</v>
      </c>
      <c r="B495" t="s">
        <v>10</v>
      </c>
      <c r="C495" t="s">
        <v>1251</v>
      </c>
      <c r="D495" t="s">
        <v>96</v>
      </c>
      <c r="E495" t="s">
        <v>462</v>
      </c>
      <c r="F495" t="s">
        <v>1361</v>
      </c>
      <c r="G495" t="s">
        <v>1147</v>
      </c>
      <c r="H495" t="s">
        <v>17</v>
      </c>
      <c r="I495">
        <v>44</v>
      </c>
      <c r="J495">
        <v>0</v>
      </c>
      <c r="K495">
        <v>0</v>
      </c>
    </row>
    <row r="496" spans="1:11" x14ac:dyDescent="0.25">
      <c r="A496" t="s">
        <v>1250</v>
      </c>
      <c r="B496" t="s">
        <v>10</v>
      </c>
      <c r="C496" t="s">
        <v>1251</v>
      </c>
      <c r="D496" t="s">
        <v>96</v>
      </c>
      <c r="E496" t="s">
        <v>1187</v>
      </c>
      <c r="F496" t="s">
        <v>1361</v>
      </c>
      <c r="G496" t="s">
        <v>1147</v>
      </c>
      <c r="H496" t="s">
        <v>27</v>
      </c>
      <c r="I496">
        <v>4</v>
      </c>
      <c r="J496">
        <v>3</v>
      </c>
      <c r="K496">
        <v>1</v>
      </c>
    </row>
    <row r="497" spans="1:11" x14ac:dyDescent="0.25">
      <c r="A497" t="s">
        <v>1250</v>
      </c>
      <c r="B497" t="s">
        <v>10</v>
      </c>
      <c r="C497" t="s">
        <v>1251</v>
      </c>
      <c r="D497" t="s">
        <v>96</v>
      </c>
      <c r="E497" t="s">
        <v>162</v>
      </c>
      <c r="F497" t="s">
        <v>1361</v>
      </c>
      <c r="G497" t="s">
        <v>1147</v>
      </c>
      <c r="H497" t="s">
        <v>30</v>
      </c>
      <c r="I497">
        <v>16</v>
      </c>
      <c r="J497">
        <v>0</v>
      </c>
      <c r="K497">
        <v>0</v>
      </c>
    </row>
    <row r="498" spans="1:11" x14ac:dyDescent="0.25">
      <c r="A498" t="s">
        <v>1250</v>
      </c>
      <c r="B498" t="s">
        <v>10</v>
      </c>
      <c r="C498" t="s">
        <v>1252</v>
      </c>
      <c r="D498" t="s">
        <v>95</v>
      </c>
      <c r="E498" t="s">
        <v>1163</v>
      </c>
      <c r="F498" t="s">
        <v>1361</v>
      </c>
      <c r="G498" t="s">
        <v>1147</v>
      </c>
      <c r="H498" t="s">
        <v>20</v>
      </c>
      <c r="I498">
        <v>0</v>
      </c>
      <c r="J498">
        <v>1</v>
      </c>
      <c r="K498">
        <v>2</v>
      </c>
    </row>
    <row r="499" spans="1:11" x14ac:dyDescent="0.25">
      <c r="A499" t="s">
        <v>1250</v>
      </c>
      <c r="B499" t="s">
        <v>10</v>
      </c>
      <c r="C499" t="s">
        <v>1251</v>
      </c>
      <c r="D499" t="s">
        <v>96</v>
      </c>
      <c r="E499" t="s">
        <v>973</v>
      </c>
      <c r="F499" t="s">
        <v>1361</v>
      </c>
      <c r="G499" t="s">
        <v>1147</v>
      </c>
      <c r="H499" t="s">
        <v>19</v>
      </c>
      <c r="I499">
        <v>2</v>
      </c>
      <c r="J499">
        <v>0</v>
      </c>
      <c r="K499">
        <v>0</v>
      </c>
    </row>
    <row r="500" spans="1:11" x14ac:dyDescent="0.25">
      <c r="A500" t="s">
        <v>1250</v>
      </c>
      <c r="B500" t="s">
        <v>10</v>
      </c>
      <c r="C500" t="s">
        <v>1251</v>
      </c>
      <c r="D500" t="s">
        <v>96</v>
      </c>
      <c r="E500" t="s">
        <v>285</v>
      </c>
      <c r="F500" t="s">
        <v>1361</v>
      </c>
      <c r="G500" t="s">
        <v>1147</v>
      </c>
      <c r="H500" t="s">
        <v>19</v>
      </c>
      <c r="I500">
        <v>3</v>
      </c>
      <c r="J500">
        <v>3</v>
      </c>
      <c r="K500">
        <v>3</v>
      </c>
    </row>
    <row r="501" spans="1:11" x14ac:dyDescent="0.25">
      <c r="A501" t="s">
        <v>1250</v>
      </c>
      <c r="B501" t="s">
        <v>10</v>
      </c>
      <c r="C501" t="s">
        <v>1251</v>
      </c>
      <c r="D501" t="s">
        <v>96</v>
      </c>
      <c r="E501" t="s">
        <v>486</v>
      </c>
      <c r="F501" t="s">
        <v>1361</v>
      </c>
      <c r="G501" t="s">
        <v>1147</v>
      </c>
      <c r="H501" t="s">
        <v>39</v>
      </c>
      <c r="I501">
        <v>16</v>
      </c>
      <c r="J501">
        <v>16</v>
      </c>
      <c r="K501">
        <v>16</v>
      </c>
    </row>
    <row r="502" spans="1:11" x14ac:dyDescent="0.25">
      <c r="A502" t="s">
        <v>1250</v>
      </c>
      <c r="B502" t="s">
        <v>10</v>
      </c>
      <c r="C502" t="s">
        <v>1251</v>
      </c>
      <c r="D502" t="s">
        <v>96</v>
      </c>
      <c r="E502" t="s">
        <v>1087</v>
      </c>
      <c r="F502" t="s">
        <v>1361</v>
      </c>
      <c r="G502" t="s">
        <v>1147</v>
      </c>
      <c r="H502" t="s">
        <v>39</v>
      </c>
      <c r="I502">
        <v>1</v>
      </c>
      <c r="J502">
        <v>1</v>
      </c>
      <c r="K502">
        <v>1</v>
      </c>
    </row>
    <row r="503" spans="1:11" x14ac:dyDescent="0.25">
      <c r="A503" t="s">
        <v>1250</v>
      </c>
      <c r="B503" t="s">
        <v>10</v>
      </c>
      <c r="C503" t="s">
        <v>1251</v>
      </c>
      <c r="D503" t="s">
        <v>96</v>
      </c>
      <c r="E503" t="s">
        <v>122</v>
      </c>
      <c r="F503" t="s">
        <v>1361</v>
      </c>
      <c r="G503" t="s">
        <v>1147</v>
      </c>
      <c r="H503" t="s">
        <v>40</v>
      </c>
      <c r="I503">
        <v>15</v>
      </c>
      <c r="J503">
        <v>15</v>
      </c>
      <c r="K503">
        <v>15</v>
      </c>
    </row>
    <row r="504" spans="1:11" x14ac:dyDescent="0.25">
      <c r="A504" t="s">
        <v>1250</v>
      </c>
      <c r="B504" t="s">
        <v>10</v>
      </c>
      <c r="C504" t="s">
        <v>1251</v>
      </c>
      <c r="D504" t="s">
        <v>96</v>
      </c>
      <c r="E504" t="s">
        <v>255</v>
      </c>
      <c r="F504" t="s">
        <v>1361</v>
      </c>
      <c r="G504" t="s">
        <v>1147</v>
      </c>
      <c r="H504" t="s">
        <v>19</v>
      </c>
      <c r="I504">
        <v>1</v>
      </c>
      <c r="J504">
        <v>2</v>
      </c>
      <c r="K504">
        <v>3</v>
      </c>
    </row>
    <row r="505" spans="1:11" x14ac:dyDescent="0.25">
      <c r="A505" t="s">
        <v>1250</v>
      </c>
      <c r="B505" t="s">
        <v>10</v>
      </c>
      <c r="C505" t="s">
        <v>1251</v>
      </c>
      <c r="D505" t="s">
        <v>96</v>
      </c>
      <c r="E505" t="s">
        <v>207</v>
      </c>
      <c r="F505" t="s">
        <v>1361</v>
      </c>
      <c r="G505" t="s">
        <v>1147</v>
      </c>
      <c r="H505" t="s">
        <v>17</v>
      </c>
      <c r="I505">
        <v>1</v>
      </c>
      <c r="J505">
        <v>1</v>
      </c>
      <c r="K505">
        <v>1</v>
      </c>
    </row>
    <row r="506" spans="1:11" x14ac:dyDescent="0.25">
      <c r="A506" t="s">
        <v>1250</v>
      </c>
      <c r="B506" t="s">
        <v>10</v>
      </c>
      <c r="C506" t="s">
        <v>1251</v>
      </c>
      <c r="D506" t="s">
        <v>96</v>
      </c>
      <c r="E506" t="s">
        <v>440</v>
      </c>
      <c r="F506" t="s">
        <v>1361</v>
      </c>
      <c r="G506" t="s">
        <v>1147</v>
      </c>
      <c r="H506" t="s">
        <v>17</v>
      </c>
      <c r="I506">
        <v>23</v>
      </c>
      <c r="J506">
        <v>0</v>
      </c>
      <c r="K506">
        <v>0</v>
      </c>
    </row>
    <row r="507" spans="1:11" x14ac:dyDescent="0.25">
      <c r="A507" t="s">
        <v>1250</v>
      </c>
      <c r="B507" t="s">
        <v>10</v>
      </c>
      <c r="C507" t="s">
        <v>1251</v>
      </c>
      <c r="D507" t="s">
        <v>96</v>
      </c>
      <c r="E507" t="s">
        <v>1169</v>
      </c>
      <c r="F507" t="s">
        <v>1361</v>
      </c>
      <c r="G507" t="s">
        <v>1147</v>
      </c>
      <c r="H507" t="s">
        <v>21</v>
      </c>
      <c r="I507">
        <v>1</v>
      </c>
      <c r="J507">
        <v>1</v>
      </c>
      <c r="K507">
        <v>1</v>
      </c>
    </row>
    <row r="508" spans="1:11" x14ac:dyDescent="0.25">
      <c r="A508" t="s">
        <v>1250</v>
      </c>
      <c r="B508" t="s">
        <v>10</v>
      </c>
      <c r="C508" t="s">
        <v>1251</v>
      </c>
      <c r="D508" t="s">
        <v>96</v>
      </c>
      <c r="E508" t="s">
        <v>208</v>
      </c>
      <c r="F508" t="s">
        <v>1361</v>
      </c>
      <c r="G508" t="s">
        <v>1147</v>
      </c>
      <c r="H508" t="s">
        <v>21</v>
      </c>
      <c r="I508">
        <v>40</v>
      </c>
      <c r="J508">
        <v>40</v>
      </c>
      <c r="K508">
        <v>40</v>
      </c>
    </row>
    <row r="509" spans="1:11" x14ac:dyDescent="0.25">
      <c r="A509" t="s">
        <v>1250</v>
      </c>
      <c r="B509" t="s">
        <v>10</v>
      </c>
      <c r="C509" t="s">
        <v>1252</v>
      </c>
      <c r="D509" t="s">
        <v>95</v>
      </c>
      <c r="E509" t="s">
        <v>1106</v>
      </c>
      <c r="F509" t="s">
        <v>1361</v>
      </c>
      <c r="G509" t="s">
        <v>1147</v>
      </c>
      <c r="H509" t="s">
        <v>24</v>
      </c>
      <c r="I509">
        <v>1</v>
      </c>
      <c r="J509">
        <v>5</v>
      </c>
      <c r="K509">
        <v>9</v>
      </c>
    </row>
    <row r="510" spans="1:11" x14ac:dyDescent="0.25">
      <c r="A510" t="s">
        <v>1250</v>
      </c>
      <c r="B510" t="s">
        <v>10</v>
      </c>
      <c r="C510" t="s">
        <v>1252</v>
      </c>
      <c r="D510" t="s">
        <v>95</v>
      </c>
      <c r="E510" t="s">
        <v>376</v>
      </c>
      <c r="F510" t="s">
        <v>1361</v>
      </c>
      <c r="G510" t="s">
        <v>1147</v>
      </c>
      <c r="H510" t="s">
        <v>24</v>
      </c>
      <c r="I510">
        <v>3</v>
      </c>
      <c r="J510">
        <v>3</v>
      </c>
      <c r="K510">
        <v>3</v>
      </c>
    </row>
    <row r="511" spans="1:11" x14ac:dyDescent="0.25">
      <c r="A511" t="s">
        <v>1250</v>
      </c>
      <c r="B511" t="s">
        <v>10</v>
      </c>
      <c r="C511" t="s">
        <v>1251</v>
      </c>
      <c r="D511" t="s">
        <v>96</v>
      </c>
      <c r="E511" t="s">
        <v>230</v>
      </c>
      <c r="F511" t="s">
        <v>1361</v>
      </c>
      <c r="G511" t="s">
        <v>1147</v>
      </c>
      <c r="H511" t="s">
        <v>21</v>
      </c>
      <c r="I511">
        <v>1251</v>
      </c>
      <c r="J511">
        <v>655</v>
      </c>
      <c r="K511">
        <v>658</v>
      </c>
    </row>
    <row r="512" spans="1:11" x14ac:dyDescent="0.25">
      <c r="A512" t="s">
        <v>1250</v>
      </c>
      <c r="B512" t="s">
        <v>10</v>
      </c>
      <c r="C512" t="s">
        <v>1251</v>
      </c>
      <c r="D512" t="s">
        <v>96</v>
      </c>
      <c r="E512" t="s">
        <v>1291</v>
      </c>
      <c r="F512" t="s">
        <v>1361</v>
      </c>
      <c r="G512" t="s">
        <v>1147</v>
      </c>
      <c r="H512" t="s">
        <v>40</v>
      </c>
      <c r="I512">
        <v>0</v>
      </c>
      <c r="J512">
        <v>0</v>
      </c>
      <c r="K512">
        <v>897</v>
      </c>
    </row>
    <row r="513" spans="1:11" x14ac:dyDescent="0.25">
      <c r="A513" t="s">
        <v>1250</v>
      </c>
      <c r="B513" t="s">
        <v>10</v>
      </c>
      <c r="C513" t="s">
        <v>1251</v>
      </c>
      <c r="D513" t="s">
        <v>96</v>
      </c>
      <c r="E513" t="s">
        <v>1153</v>
      </c>
      <c r="F513" t="s">
        <v>1361</v>
      </c>
      <c r="G513" t="s">
        <v>1147</v>
      </c>
      <c r="H513" t="s">
        <v>8</v>
      </c>
      <c r="I513">
        <v>1</v>
      </c>
      <c r="J513">
        <v>1</v>
      </c>
      <c r="K513">
        <v>1</v>
      </c>
    </row>
    <row r="514" spans="1:11" x14ac:dyDescent="0.25">
      <c r="A514" t="s">
        <v>1250</v>
      </c>
      <c r="B514" t="s">
        <v>10</v>
      </c>
      <c r="C514" t="s">
        <v>1251</v>
      </c>
      <c r="D514" t="s">
        <v>96</v>
      </c>
      <c r="E514" t="s">
        <v>377</v>
      </c>
      <c r="F514" t="s">
        <v>1361</v>
      </c>
      <c r="G514" t="s">
        <v>1147</v>
      </c>
      <c r="H514" t="s">
        <v>17</v>
      </c>
      <c r="I514">
        <v>580</v>
      </c>
      <c r="J514">
        <v>723</v>
      </c>
      <c r="K514">
        <v>772</v>
      </c>
    </row>
    <row r="515" spans="1:11" x14ac:dyDescent="0.25">
      <c r="A515" t="s">
        <v>1250</v>
      </c>
      <c r="B515" t="s">
        <v>10</v>
      </c>
      <c r="C515" t="s">
        <v>1251</v>
      </c>
      <c r="D515" t="s">
        <v>96</v>
      </c>
      <c r="E515" t="s">
        <v>511</v>
      </c>
      <c r="F515" t="s">
        <v>1361</v>
      </c>
      <c r="G515" t="s">
        <v>1147</v>
      </c>
      <c r="H515" t="s">
        <v>17</v>
      </c>
      <c r="I515">
        <v>43</v>
      </c>
      <c r="J515">
        <v>42</v>
      </c>
      <c r="K515">
        <v>0</v>
      </c>
    </row>
    <row r="516" spans="1:11" x14ac:dyDescent="0.25">
      <c r="A516" t="s">
        <v>1250</v>
      </c>
      <c r="B516" t="s">
        <v>10</v>
      </c>
      <c r="C516" t="s">
        <v>1251</v>
      </c>
      <c r="D516" t="s">
        <v>96</v>
      </c>
      <c r="E516" t="s">
        <v>378</v>
      </c>
      <c r="F516" t="s">
        <v>1361</v>
      </c>
      <c r="G516" t="s">
        <v>1147</v>
      </c>
      <c r="H516" t="s">
        <v>22</v>
      </c>
      <c r="I516">
        <v>363</v>
      </c>
      <c r="J516">
        <v>365</v>
      </c>
      <c r="K516">
        <v>378</v>
      </c>
    </row>
    <row r="517" spans="1:11" x14ac:dyDescent="0.25">
      <c r="A517" t="s">
        <v>1250</v>
      </c>
      <c r="B517" t="s">
        <v>10</v>
      </c>
      <c r="C517" t="s">
        <v>1251</v>
      </c>
      <c r="D517" t="s">
        <v>96</v>
      </c>
      <c r="E517" t="s">
        <v>379</v>
      </c>
      <c r="F517" t="s">
        <v>1361</v>
      </c>
      <c r="G517" t="s">
        <v>1147</v>
      </c>
      <c r="H517" t="s">
        <v>22</v>
      </c>
      <c r="I517">
        <v>1557</v>
      </c>
      <c r="J517">
        <v>2041</v>
      </c>
      <c r="K517">
        <v>2512</v>
      </c>
    </row>
    <row r="518" spans="1:11" x14ac:dyDescent="0.25">
      <c r="A518" t="s">
        <v>1250</v>
      </c>
      <c r="B518" t="s">
        <v>10</v>
      </c>
      <c r="C518" t="s">
        <v>1251</v>
      </c>
      <c r="D518" t="s">
        <v>96</v>
      </c>
      <c r="E518" t="s">
        <v>1292</v>
      </c>
      <c r="F518" t="s">
        <v>1361</v>
      </c>
      <c r="G518" t="s">
        <v>1147</v>
      </c>
      <c r="H518" t="s">
        <v>79</v>
      </c>
      <c r="I518">
        <v>0</v>
      </c>
      <c r="J518">
        <v>380</v>
      </c>
      <c r="K518">
        <v>380</v>
      </c>
    </row>
    <row r="519" spans="1:11" x14ac:dyDescent="0.25">
      <c r="A519" t="s">
        <v>1250</v>
      </c>
      <c r="B519" t="s">
        <v>10</v>
      </c>
      <c r="C519" t="s">
        <v>1251</v>
      </c>
      <c r="D519" t="s">
        <v>96</v>
      </c>
      <c r="E519" t="s">
        <v>487</v>
      </c>
      <c r="F519" t="s">
        <v>1361</v>
      </c>
      <c r="G519" t="s">
        <v>1147</v>
      </c>
      <c r="H519" t="s">
        <v>79</v>
      </c>
      <c r="I519">
        <v>2</v>
      </c>
      <c r="J519">
        <v>2</v>
      </c>
      <c r="K519">
        <v>2</v>
      </c>
    </row>
    <row r="520" spans="1:11" x14ac:dyDescent="0.25">
      <c r="A520" t="s">
        <v>1250</v>
      </c>
      <c r="B520" t="s">
        <v>10</v>
      </c>
      <c r="C520" t="s">
        <v>1251</v>
      </c>
      <c r="D520" t="s">
        <v>96</v>
      </c>
      <c r="E520" t="s">
        <v>1173</v>
      </c>
      <c r="F520" t="s">
        <v>1361</v>
      </c>
      <c r="G520" t="s">
        <v>1147</v>
      </c>
      <c r="H520" t="s">
        <v>22</v>
      </c>
      <c r="I520">
        <v>2</v>
      </c>
      <c r="J520">
        <v>2</v>
      </c>
      <c r="K520">
        <v>3</v>
      </c>
    </row>
    <row r="521" spans="1:11" x14ac:dyDescent="0.25">
      <c r="A521" t="s">
        <v>1250</v>
      </c>
      <c r="B521" t="s">
        <v>10</v>
      </c>
      <c r="C521" t="s">
        <v>1251</v>
      </c>
      <c r="D521" t="s">
        <v>96</v>
      </c>
      <c r="E521" t="s">
        <v>1180</v>
      </c>
      <c r="F521" t="s">
        <v>1361</v>
      </c>
      <c r="G521" t="s">
        <v>1147</v>
      </c>
      <c r="H521" t="s">
        <v>24</v>
      </c>
      <c r="I521">
        <v>3</v>
      </c>
      <c r="J521">
        <v>3</v>
      </c>
      <c r="K521">
        <v>4</v>
      </c>
    </row>
    <row r="522" spans="1:11" x14ac:dyDescent="0.25">
      <c r="A522" t="s">
        <v>1250</v>
      </c>
      <c r="B522" t="s">
        <v>10</v>
      </c>
      <c r="C522" t="s">
        <v>1251</v>
      </c>
      <c r="D522" t="s">
        <v>96</v>
      </c>
      <c r="E522" t="s">
        <v>463</v>
      </c>
      <c r="F522" t="s">
        <v>1361</v>
      </c>
      <c r="G522" t="s">
        <v>1147</v>
      </c>
      <c r="H522" t="s">
        <v>22</v>
      </c>
      <c r="I522">
        <v>62</v>
      </c>
      <c r="J522">
        <v>35</v>
      </c>
      <c r="K522">
        <v>16</v>
      </c>
    </row>
    <row r="523" spans="1:11" x14ac:dyDescent="0.25">
      <c r="A523" t="s">
        <v>1250</v>
      </c>
      <c r="B523" t="s">
        <v>10</v>
      </c>
      <c r="C523" t="s">
        <v>1252</v>
      </c>
      <c r="D523" t="s">
        <v>95</v>
      </c>
      <c r="E523" t="s">
        <v>537</v>
      </c>
      <c r="F523" t="s">
        <v>1361</v>
      </c>
      <c r="G523" t="s">
        <v>1147</v>
      </c>
      <c r="H523" t="s">
        <v>30</v>
      </c>
      <c r="I523">
        <v>28</v>
      </c>
      <c r="J523">
        <v>28</v>
      </c>
      <c r="K523">
        <v>28</v>
      </c>
    </row>
    <row r="524" spans="1:11" x14ac:dyDescent="0.25">
      <c r="A524" t="s">
        <v>1250</v>
      </c>
      <c r="B524" t="s">
        <v>10</v>
      </c>
      <c r="C524" t="s">
        <v>1252</v>
      </c>
      <c r="D524" t="s">
        <v>95</v>
      </c>
      <c r="E524" t="s">
        <v>998</v>
      </c>
      <c r="F524" t="s">
        <v>1361</v>
      </c>
      <c r="G524" t="s">
        <v>1147</v>
      </c>
      <c r="H524" t="s">
        <v>30</v>
      </c>
      <c r="I524">
        <v>25</v>
      </c>
      <c r="J524">
        <v>25</v>
      </c>
      <c r="K524">
        <v>0</v>
      </c>
    </row>
    <row r="525" spans="1:11" x14ac:dyDescent="0.25">
      <c r="A525" t="s">
        <v>1250</v>
      </c>
      <c r="B525" t="s">
        <v>10</v>
      </c>
      <c r="C525" t="s">
        <v>1251</v>
      </c>
      <c r="D525" t="s">
        <v>96</v>
      </c>
      <c r="E525" t="s">
        <v>488</v>
      </c>
      <c r="F525" t="s">
        <v>1361</v>
      </c>
      <c r="G525" t="s">
        <v>1147</v>
      </c>
      <c r="H525" t="s">
        <v>48</v>
      </c>
      <c r="I525">
        <v>55</v>
      </c>
      <c r="J525">
        <v>57</v>
      </c>
      <c r="K525">
        <v>59</v>
      </c>
    </row>
    <row r="526" spans="1:11" x14ac:dyDescent="0.25">
      <c r="A526" t="s">
        <v>1250</v>
      </c>
      <c r="B526" t="s">
        <v>10</v>
      </c>
      <c r="C526" t="s">
        <v>1251</v>
      </c>
      <c r="D526" t="s">
        <v>96</v>
      </c>
      <c r="E526" t="s">
        <v>1220</v>
      </c>
      <c r="F526" t="s">
        <v>1361</v>
      </c>
      <c r="G526" t="s">
        <v>1147</v>
      </c>
      <c r="H526" t="s">
        <v>1219</v>
      </c>
      <c r="I526">
        <v>1</v>
      </c>
      <c r="J526">
        <v>1</v>
      </c>
      <c r="K526">
        <v>1</v>
      </c>
    </row>
    <row r="527" spans="1:11" x14ac:dyDescent="0.25">
      <c r="A527" t="s">
        <v>1250</v>
      </c>
      <c r="B527" t="s">
        <v>10</v>
      </c>
      <c r="C527" t="s">
        <v>1251</v>
      </c>
      <c r="D527" t="s">
        <v>96</v>
      </c>
      <c r="E527" t="s">
        <v>512</v>
      </c>
      <c r="F527" t="s">
        <v>1361</v>
      </c>
      <c r="G527" t="s">
        <v>1147</v>
      </c>
      <c r="H527" t="s">
        <v>48</v>
      </c>
      <c r="I527">
        <v>12</v>
      </c>
      <c r="J527">
        <v>12</v>
      </c>
      <c r="K527">
        <v>12</v>
      </c>
    </row>
    <row r="528" spans="1:11" x14ac:dyDescent="0.25">
      <c r="A528" t="s">
        <v>1250</v>
      </c>
      <c r="B528" t="s">
        <v>10</v>
      </c>
      <c r="C528" t="s">
        <v>1251</v>
      </c>
      <c r="D528" t="s">
        <v>96</v>
      </c>
      <c r="E528" t="s">
        <v>380</v>
      </c>
      <c r="F528" t="s">
        <v>1361</v>
      </c>
      <c r="G528" t="s">
        <v>1147</v>
      </c>
      <c r="H528" t="s">
        <v>30</v>
      </c>
      <c r="I528">
        <v>464</v>
      </c>
      <c r="J528">
        <v>1</v>
      </c>
      <c r="K528">
        <v>1</v>
      </c>
    </row>
    <row r="529" spans="1:11" x14ac:dyDescent="0.25">
      <c r="A529" t="s">
        <v>1250</v>
      </c>
      <c r="B529" t="s">
        <v>10</v>
      </c>
      <c r="C529" t="s">
        <v>1251</v>
      </c>
      <c r="D529" t="s">
        <v>96</v>
      </c>
      <c r="E529" t="s">
        <v>1142</v>
      </c>
      <c r="F529" t="s">
        <v>1361</v>
      </c>
      <c r="G529" t="s">
        <v>1147</v>
      </c>
      <c r="H529" t="s">
        <v>30</v>
      </c>
      <c r="I529">
        <v>31</v>
      </c>
      <c r="J529">
        <v>58</v>
      </c>
      <c r="K529">
        <v>58</v>
      </c>
    </row>
    <row r="530" spans="1:11" x14ac:dyDescent="0.25">
      <c r="A530" t="s">
        <v>1250</v>
      </c>
      <c r="B530" t="s">
        <v>10</v>
      </c>
      <c r="C530" t="s">
        <v>1251</v>
      </c>
      <c r="D530" t="s">
        <v>96</v>
      </c>
      <c r="E530" t="s">
        <v>231</v>
      </c>
      <c r="F530" t="s">
        <v>1361</v>
      </c>
      <c r="G530" t="s">
        <v>1147</v>
      </c>
      <c r="H530" t="s">
        <v>30</v>
      </c>
      <c r="I530">
        <v>116</v>
      </c>
      <c r="J530">
        <v>107</v>
      </c>
      <c r="K530">
        <v>107</v>
      </c>
    </row>
    <row r="531" spans="1:11" x14ac:dyDescent="0.25">
      <c r="A531" t="s">
        <v>1250</v>
      </c>
      <c r="B531" t="s">
        <v>10</v>
      </c>
      <c r="C531" t="s">
        <v>1251</v>
      </c>
      <c r="D531" t="s">
        <v>96</v>
      </c>
      <c r="E531" t="s">
        <v>1006</v>
      </c>
      <c r="F531" t="s">
        <v>1361</v>
      </c>
      <c r="G531" t="s">
        <v>1147</v>
      </c>
      <c r="H531" t="s">
        <v>1005</v>
      </c>
      <c r="I531">
        <v>86</v>
      </c>
      <c r="J531">
        <v>86</v>
      </c>
      <c r="K531">
        <v>419</v>
      </c>
    </row>
    <row r="532" spans="1:11" x14ac:dyDescent="0.25">
      <c r="A532" t="s">
        <v>1250</v>
      </c>
      <c r="B532" t="s">
        <v>10</v>
      </c>
      <c r="C532" t="s">
        <v>1251</v>
      </c>
      <c r="D532" t="s">
        <v>96</v>
      </c>
      <c r="E532" t="s">
        <v>1100</v>
      </c>
      <c r="F532" t="s">
        <v>1361</v>
      </c>
      <c r="G532" t="s">
        <v>1147</v>
      </c>
      <c r="H532" t="s">
        <v>30</v>
      </c>
      <c r="I532">
        <v>11</v>
      </c>
      <c r="J532">
        <v>11</v>
      </c>
      <c r="K532">
        <v>5</v>
      </c>
    </row>
    <row r="533" spans="1:11" x14ac:dyDescent="0.25">
      <c r="A533" t="s">
        <v>1250</v>
      </c>
      <c r="B533" t="s">
        <v>10</v>
      </c>
      <c r="C533" t="s">
        <v>1251</v>
      </c>
      <c r="D533" t="s">
        <v>96</v>
      </c>
      <c r="E533" t="s">
        <v>1091</v>
      </c>
      <c r="F533" t="s">
        <v>1361</v>
      </c>
      <c r="G533" t="s">
        <v>1147</v>
      </c>
      <c r="H533" t="s">
        <v>30</v>
      </c>
      <c r="I533">
        <v>8</v>
      </c>
      <c r="J533">
        <v>10</v>
      </c>
      <c r="K533">
        <v>9</v>
      </c>
    </row>
    <row r="534" spans="1:11" x14ac:dyDescent="0.25">
      <c r="A534" t="s">
        <v>1250</v>
      </c>
      <c r="B534" t="s">
        <v>10</v>
      </c>
      <c r="C534" t="s">
        <v>1251</v>
      </c>
      <c r="D534" t="s">
        <v>96</v>
      </c>
      <c r="E534" t="s">
        <v>538</v>
      </c>
      <c r="F534" t="s">
        <v>1361</v>
      </c>
      <c r="G534" t="s">
        <v>1147</v>
      </c>
      <c r="H534" t="s">
        <v>22</v>
      </c>
      <c r="I534">
        <v>26</v>
      </c>
      <c r="J534">
        <v>29</v>
      </c>
      <c r="K534">
        <v>32</v>
      </c>
    </row>
    <row r="535" spans="1:11" x14ac:dyDescent="0.25">
      <c r="A535" t="s">
        <v>1250</v>
      </c>
      <c r="B535" t="s">
        <v>10</v>
      </c>
      <c r="C535" t="s">
        <v>1251</v>
      </c>
      <c r="D535" t="s">
        <v>96</v>
      </c>
      <c r="E535" t="s">
        <v>1293</v>
      </c>
      <c r="F535" t="s">
        <v>1361</v>
      </c>
      <c r="G535" t="s">
        <v>1147</v>
      </c>
      <c r="H535" t="s">
        <v>17</v>
      </c>
      <c r="I535">
        <v>0</v>
      </c>
      <c r="J535">
        <v>0</v>
      </c>
      <c r="K535">
        <v>7</v>
      </c>
    </row>
    <row r="536" spans="1:11" x14ac:dyDescent="0.25">
      <c r="A536" t="s">
        <v>1250</v>
      </c>
      <c r="B536" t="s">
        <v>10</v>
      </c>
      <c r="C536" t="s">
        <v>1251</v>
      </c>
      <c r="D536" t="s">
        <v>96</v>
      </c>
      <c r="E536" t="s">
        <v>442</v>
      </c>
      <c r="F536" t="s">
        <v>1361</v>
      </c>
      <c r="G536" t="s">
        <v>1147</v>
      </c>
      <c r="H536" t="s">
        <v>8</v>
      </c>
      <c r="I536">
        <v>1</v>
      </c>
      <c r="J536">
        <v>1</v>
      </c>
      <c r="K536">
        <v>1</v>
      </c>
    </row>
    <row r="537" spans="1:11" x14ac:dyDescent="0.25">
      <c r="A537" t="s">
        <v>1250</v>
      </c>
      <c r="B537" t="s">
        <v>10</v>
      </c>
      <c r="C537" t="s">
        <v>1251</v>
      </c>
      <c r="D537" t="s">
        <v>96</v>
      </c>
      <c r="E537" t="s">
        <v>1294</v>
      </c>
      <c r="F537" t="s">
        <v>1361</v>
      </c>
      <c r="G537" t="s">
        <v>1147</v>
      </c>
      <c r="H537" t="s">
        <v>5</v>
      </c>
      <c r="I537">
        <v>0</v>
      </c>
      <c r="J537">
        <v>15</v>
      </c>
      <c r="K537">
        <v>15</v>
      </c>
    </row>
    <row r="538" spans="1:11" x14ac:dyDescent="0.25">
      <c r="A538" t="s">
        <v>1250</v>
      </c>
      <c r="B538" t="s">
        <v>10</v>
      </c>
      <c r="C538" t="s">
        <v>1251</v>
      </c>
      <c r="D538" t="s">
        <v>96</v>
      </c>
      <c r="E538" t="s">
        <v>381</v>
      </c>
      <c r="F538" t="s">
        <v>1361</v>
      </c>
      <c r="G538" t="s">
        <v>1147</v>
      </c>
      <c r="H538" t="s">
        <v>22</v>
      </c>
      <c r="I538">
        <v>0</v>
      </c>
      <c r="J538">
        <v>1</v>
      </c>
      <c r="K538">
        <v>9</v>
      </c>
    </row>
    <row r="539" spans="1:11" x14ac:dyDescent="0.25">
      <c r="A539" t="s">
        <v>1250</v>
      </c>
      <c r="B539" t="s">
        <v>10</v>
      </c>
      <c r="C539" t="s">
        <v>1251</v>
      </c>
      <c r="D539" t="s">
        <v>96</v>
      </c>
      <c r="E539" t="s">
        <v>143</v>
      </c>
      <c r="F539" t="s">
        <v>1361</v>
      </c>
      <c r="G539" t="s">
        <v>1147</v>
      </c>
      <c r="H539" t="s">
        <v>5</v>
      </c>
      <c r="I539">
        <v>6</v>
      </c>
      <c r="J539">
        <v>5</v>
      </c>
      <c r="K539">
        <v>5</v>
      </c>
    </row>
    <row r="540" spans="1:11" x14ac:dyDescent="0.25">
      <c r="A540" t="s">
        <v>1250</v>
      </c>
      <c r="B540" t="s">
        <v>10</v>
      </c>
      <c r="C540" t="s">
        <v>1252</v>
      </c>
      <c r="D540" t="s">
        <v>95</v>
      </c>
      <c r="E540" t="s">
        <v>382</v>
      </c>
      <c r="F540" t="s">
        <v>1361</v>
      </c>
      <c r="G540" t="s">
        <v>1147</v>
      </c>
      <c r="H540" t="s">
        <v>20</v>
      </c>
      <c r="I540">
        <v>5</v>
      </c>
      <c r="J540">
        <v>29</v>
      </c>
      <c r="K540">
        <v>39</v>
      </c>
    </row>
    <row r="541" spans="1:11" x14ac:dyDescent="0.25">
      <c r="A541" t="s">
        <v>1250</v>
      </c>
      <c r="B541" t="s">
        <v>10</v>
      </c>
      <c r="C541" t="s">
        <v>1251</v>
      </c>
      <c r="D541" t="s">
        <v>96</v>
      </c>
      <c r="E541" t="s">
        <v>209</v>
      </c>
      <c r="F541" t="s">
        <v>1361</v>
      </c>
      <c r="G541" t="s">
        <v>1147</v>
      </c>
      <c r="H541" t="s">
        <v>41</v>
      </c>
      <c r="I541">
        <v>10</v>
      </c>
      <c r="J541">
        <v>10</v>
      </c>
      <c r="K541">
        <v>6</v>
      </c>
    </row>
    <row r="542" spans="1:11" x14ac:dyDescent="0.25">
      <c r="A542" t="s">
        <v>1250</v>
      </c>
      <c r="B542" t="s">
        <v>10</v>
      </c>
      <c r="C542" t="s">
        <v>1252</v>
      </c>
      <c r="D542" t="s">
        <v>95</v>
      </c>
      <c r="E542" t="s">
        <v>286</v>
      </c>
      <c r="F542" t="s">
        <v>1361</v>
      </c>
      <c r="G542" t="s">
        <v>1147</v>
      </c>
      <c r="H542" t="s">
        <v>20</v>
      </c>
      <c r="I542">
        <v>1</v>
      </c>
      <c r="J542">
        <v>2</v>
      </c>
      <c r="K542">
        <v>1</v>
      </c>
    </row>
    <row r="543" spans="1:11" x14ac:dyDescent="0.25">
      <c r="A543" t="s">
        <v>1250</v>
      </c>
      <c r="B543" t="s">
        <v>10</v>
      </c>
      <c r="C543" t="s">
        <v>1251</v>
      </c>
      <c r="D543" t="s">
        <v>96</v>
      </c>
      <c r="E543" t="s">
        <v>513</v>
      </c>
      <c r="F543" t="s">
        <v>1361</v>
      </c>
      <c r="G543" t="s">
        <v>1147</v>
      </c>
      <c r="H543" t="s">
        <v>8</v>
      </c>
      <c r="I543">
        <v>65</v>
      </c>
      <c r="J543">
        <v>65</v>
      </c>
      <c r="K543">
        <v>65</v>
      </c>
    </row>
    <row r="544" spans="1:11" x14ac:dyDescent="0.25">
      <c r="A544" t="s">
        <v>1250</v>
      </c>
      <c r="B544" t="s">
        <v>10</v>
      </c>
      <c r="C544" t="s">
        <v>1251</v>
      </c>
      <c r="D544" t="s">
        <v>96</v>
      </c>
      <c r="E544" t="s">
        <v>1107</v>
      </c>
      <c r="F544" t="s">
        <v>1361</v>
      </c>
      <c r="G544" t="s">
        <v>1147</v>
      </c>
      <c r="H544" t="s">
        <v>5</v>
      </c>
      <c r="I544">
        <v>37</v>
      </c>
      <c r="J544">
        <v>22</v>
      </c>
      <c r="K544">
        <v>20</v>
      </c>
    </row>
    <row r="545" spans="1:11" x14ac:dyDescent="0.25">
      <c r="A545" t="s">
        <v>1250</v>
      </c>
      <c r="B545" t="s">
        <v>10</v>
      </c>
      <c r="C545" t="s">
        <v>1251</v>
      </c>
      <c r="D545" t="s">
        <v>96</v>
      </c>
      <c r="E545" t="s">
        <v>443</v>
      </c>
      <c r="F545" t="s">
        <v>1361</v>
      </c>
      <c r="G545" t="s">
        <v>1147</v>
      </c>
      <c r="H545" t="s">
        <v>5</v>
      </c>
      <c r="I545">
        <v>33</v>
      </c>
      <c r="J545">
        <v>223</v>
      </c>
      <c r="K545">
        <v>8</v>
      </c>
    </row>
    <row r="546" spans="1:11" x14ac:dyDescent="0.25">
      <c r="A546" t="s">
        <v>1250</v>
      </c>
      <c r="B546" t="s">
        <v>10</v>
      </c>
      <c r="C546" t="s">
        <v>1251</v>
      </c>
      <c r="D546" t="s">
        <v>96</v>
      </c>
      <c r="E546" t="s">
        <v>444</v>
      </c>
      <c r="F546" t="s">
        <v>1361</v>
      </c>
      <c r="G546" t="s">
        <v>1147</v>
      </c>
      <c r="H546" t="s">
        <v>17</v>
      </c>
      <c r="I546">
        <v>8</v>
      </c>
      <c r="J546">
        <v>19</v>
      </c>
      <c r="K546">
        <v>12</v>
      </c>
    </row>
    <row r="547" spans="1:11" x14ac:dyDescent="0.25">
      <c r="A547" t="s">
        <v>1250</v>
      </c>
      <c r="B547" t="s">
        <v>10</v>
      </c>
      <c r="C547" t="s">
        <v>1251</v>
      </c>
      <c r="D547" t="s">
        <v>96</v>
      </c>
      <c r="E547" t="s">
        <v>232</v>
      </c>
      <c r="F547" t="s">
        <v>1361</v>
      </c>
      <c r="G547" t="s">
        <v>1147</v>
      </c>
      <c r="H547" t="s">
        <v>17</v>
      </c>
      <c r="I547">
        <v>20</v>
      </c>
      <c r="J547">
        <v>28</v>
      </c>
      <c r="K547">
        <v>32</v>
      </c>
    </row>
    <row r="548" spans="1:11" x14ac:dyDescent="0.25">
      <c r="A548" t="s">
        <v>1250</v>
      </c>
      <c r="B548" t="s">
        <v>10</v>
      </c>
      <c r="C548" t="s">
        <v>1251</v>
      </c>
      <c r="D548" t="s">
        <v>96</v>
      </c>
      <c r="E548" t="s">
        <v>1009</v>
      </c>
      <c r="F548" t="s">
        <v>1361</v>
      </c>
      <c r="G548" t="s">
        <v>1147</v>
      </c>
      <c r="H548" t="s">
        <v>17</v>
      </c>
      <c r="I548">
        <v>2</v>
      </c>
      <c r="J548">
        <v>2</v>
      </c>
      <c r="K548">
        <v>2</v>
      </c>
    </row>
    <row r="549" spans="1:11" x14ac:dyDescent="0.25">
      <c r="A549" t="s">
        <v>1250</v>
      </c>
      <c r="B549" t="s">
        <v>10</v>
      </c>
      <c r="C549" t="s">
        <v>1251</v>
      </c>
      <c r="D549" t="s">
        <v>96</v>
      </c>
      <c r="E549" t="s">
        <v>539</v>
      </c>
      <c r="F549" t="s">
        <v>1361</v>
      </c>
      <c r="G549" t="s">
        <v>1147</v>
      </c>
      <c r="H549" t="s">
        <v>17</v>
      </c>
      <c r="I549">
        <v>15</v>
      </c>
      <c r="J549">
        <v>6</v>
      </c>
      <c r="K549">
        <v>6</v>
      </c>
    </row>
    <row r="550" spans="1:11" x14ac:dyDescent="0.25">
      <c r="A550" t="s">
        <v>1250</v>
      </c>
      <c r="B550" t="s">
        <v>10</v>
      </c>
      <c r="C550" t="s">
        <v>1251</v>
      </c>
      <c r="D550" t="s">
        <v>96</v>
      </c>
      <c r="E550" t="s">
        <v>1295</v>
      </c>
      <c r="F550" t="s">
        <v>1361</v>
      </c>
      <c r="G550" t="s">
        <v>1147</v>
      </c>
      <c r="H550" t="s">
        <v>17</v>
      </c>
      <c r="I550">
        <v>0</v>
      </c>
      <c r="J550">
        <v>0</v>
      </c>
      <c r="K550">
        <v>6</v>
      </c>
    </row>
    <row r="551" spans="1:11" x14ac:dyDescent="0.25">
      <c r="A551" t="s">
        <v>1250</v>
      </c>
      <c r="B551" t="s">
        <v>10</v>
      </c>
      <c r="C551" t="s">
        <v>1251</v>
      </c>
      <c r="D551" t="s">
        <v>96</v>
      </c>
      <c r="E551" t="s">
        <v>540</v>
      </c>
      <c r="F551" t="s">
        <v>1361</v>
      </c>
      <c r="G551" t="s">
        <v>1147</v>
      </c>
      <c r="H551" t="s">
        <v>22</v>
      </c>
      <c r="I551">
        <v>54</v>
      </c>
      <c r="J551">
        <v>84</v>
      </c>
      <c r="K551">
        <v>117</v>
      </c>
    </row>
    <row r="552" spans="1:11" x14ac:dyDescent="0.25">
      <c r="A552" t="s">
        <v>1250</v>
      </c>
      <c r="B552" t="s">
        <v>10</v>
      </c>
      <c r="C552" t="s">
        <v>1251</v>
      </c>
      <c r="D552" t="s">
        <v>96</v>
      </c>
      <c r="E552" t="s">
        <v>287</v>
      </c>
      <c r="F552" t="s">
        <v>1361</v>
      </c>
      <c r="G552" t="s">
        <v>1147</v>
      </c>
      <c r="H552" t="s">
        <v>17</v>
      </c>
      <c r="I552">
        <v>8</v>
      </c>
      <c r="J552">
        <v>7</v>
      </c>
      <c r="K552">
        <v>3</v>
      </c>
    </row>
    <row r="553" spans="1:11" x14ac:dyDescent="0.25">
      <c r="A553" t="s">
        <v>1250</v>
      </c>
      <c r="B553" t="s">
        <v>10</v>
      </c>
      <c r="C553" t="s">
        <v>1251</v>
      </c>
      <c r="D553" t="s">
        <v>96</v>
      </c>
      <c r="E553" t="s">
        <v>144</v>
      </c>
      <c r="F553" t="s">
        <v>1361</v>
      </c>
      <c r="G553" t="s">
        <v>1147</v>
      </c>
      <c r="H553" t="s">
        <v>17</v>
      </c>
      <c r="I553">
        <v>6</v>
      </c>
      <c r="J553">
        <v>5</v>
      </c>
      <c r="K553">
        <v>6</v>
      </c>
    </row>
    <row r="554" spans="1:11" x14ac:dyDescent="0.25">
      <c r="A554" t="s">
        <v>1250</v>
      </c>
      <c r="B554" t="s">
        <v>10</v>
      </c>
      <c r="C554" t="s">
        <v>1251</v>
      </c>
      <c r="D554" t="s">
        <v>96</v>
      </c>
      <c r="E554" t="s">
        <v>1158</v>
      </c>
      <c r="F554" t="s">
        <v>1361</v>
      </c>
      <c r="G554" t="s">
        <v>1147</v>
      </c>
      <c r="H554" t="s">
        <v>17</v>
      </c>
      <c r="I554">
        <v>1</v>
      </c>
      <c r="J554">
        <v>0</v>
      </c>
      <c r="K554">
        <v>0</v>
      </c>
    </row>
    <row r="555" spans="1:11" x14ac:dyDescent="0.25">
      <c r="A555" t="s">
        <v>1250</v>
      </c>
      <c r="B555" t="s">
        <v>10</v>
      </c>
      <c r="C555" t="s">
        <v>1251</v>
      </c>
      <c r="D555" t="s">
        <v>96</v>
      </c>
      <c r="E555" t="s">
        <v>414</v>
      </c>
      <c r="F555" t="s">
        <v>1361</v>
      </c>
      <c r="G555" t="s">
        <v>1147</v>
      </c>
      <c r="H555" t="s">
        <v>17</v>
      </c>
      <c r="I555">
        <v>302</v>
      </c>
      <c r="J555">
        <v>153</v>
      </c>
      <c r="K555">
        <v>46</v>
      </c>
    </row>
    <row r="556" spans="1:11" x14ac:dyDescent="0.25">
      <c r="A556" t="s">
        <v>1250</v>
      </c>
      <c r="B556" t="s">
        <v>10</v>
      </c>
      <c r="C556" t="s">
        <v>1251</v>
      </c>
      <c r="D556" t="s">
        <v>96</v>
      </c>
      <c r="E556" t="s">
        <v>1205</v>
      </c>
      <c r="F556" t="s">
        <v>1361</v>
      </c>
      <c r="G556" t="s">
        <v>1147</v>
      </c>
      <c r="H556" t="s">
        <v>1204</v>
      </c>
      <c r="I556">
        <v>0</v>
      </c>
      <c r="J556">
        <v>0</v>
      </c>
      <c r="K556">
        <v>1</v>
      </c>
    </row>
    <row r="557" spans="1:11" x14ac:dyDescent="0.25">
      <c r="A557" t="s">
        <v>1250</v>
      </c>
      <c r="B557" t="s">
        <v>10</v>
      </c>
      <c r="C557" t="s">
        <v>1251</v>
      </c>
      <c r="D557" t="s">
        <v>96</v>
      </c>
      <c r="E557" t="s">
        <v>123</v>
      </c>
      <c r="F557" t="s">
        <v>1361</v>
      </c>
      <c r="G557" t="s">
        <v>1147</v>
      </c>
      <c r="H557" t="s">
        <v>17</v>
      </c>
      <c r="I557">
        <v>13</v>
      </c>
      <c r="J557">
        <v>4</v>
      </c>
      <c r="K557">
        <v>1</v>
      </c>
    </row>
    <row r="558" spans="1:11" x14ac:dyDescent="0.25">
      <c r="A558" t="s">
        <v>1250</v>
      </c>
      <c r="B558" t="s">
        <v>10</v>
      </c>
      <c r="C558" t="s">
        <v>1251</v>
      </c>
      <c r="D558" t="s">
        <v>96</v>
      </c>
      <c r="E558" t="s">
        <v>541</v>
      </c>
      <c r="F558" t="s">
        <v>1361</v>
      </c>
      <c r="G558" t="s">
        <v>1147</v>
      </c>
      <c r="H558" t="s">
        <v>17</v>
      </c>
      <c r="I558">
        <v>2</v>
      </c>
      <c r="J558">
        <v>1</v>
      </c>
      <c r="K558">
        <v>2</v>
      </c>
    </row>
    <row r="559" spans="1:11" x14ac:dyDescent="0.25">
      <c r="A559" t="s">
        <v>1250</v>
      </c>
      <c r="B559" t="s">
        <v>10</v>
      </c>
      <c r="C559" t="s">
        <v>1252</v>
      </c>
      <c r="D559" t="s">
        <v>95</v>
      </c>
      <c r="E559" t="s">
        <v>1296</v>
      </c>
      <c r="F559" t="s">
        <v>1361</v>
      </c>
      <c r="G559" t="s">
        <v>1147</v>
      </c>
      <c r="H559" t="s">
        <v>20</v>
      </c>
      <c r="I559">
        <v>0</v>
      </c>
      <c r="J559">
        <v>0</v>
      </c>
      <c r="K559">
        <v>1</v>
      </c>
    </row>
    <row r="560" spans="1:11" x14ac:dyDescent="0.25">
      <c r="A560" t="s">
        <v>1250</v>
      </c>
      <c r="B560" t="s">
        <v>10</v>
      </c>
      <c r="C560" t="s">
        <v>1252</v>
      </c>
      <c r="D560" t="s">
        <v>95</v>
      </c>
      <c r="E560" t="s">
        <v>445</v>
      </c>
      <c r="F560" t="s">
        <v>1361</v>
      </c>
      <c r="G560" t="s">
        <v>1147</v>
      </c>
      <c r="H560" t="s">
        <v>20</v>
      </c>
      <c r="I560">
        <v>126</v>
      </c>
      <c r="J560">
        <v>131</v>
      </c>
      <c r="K560">
        <v>138</v>
      </c>
    </row>
    <row r="561" spans="1:11" x14ac:dyDescent="0.25">
      <c r="A561" t="s">
        <v>1250</v>
      </c>
      <c r="B561" t="s">
        <v>10</v>
      </c>
      <c r="C561" t="s">
        <v>1251</v>
      </c>
      <c r="D561" t="s">
        <v>96</v>
      </c>
      <c r="E561" t="s">
        <v>542</v>
      </c>
      <c r="F561" t="s">
        <v>1361</v>
      </c>
      <c r="G561" t="s">
        <v>1147</v>
      </c>
      <c r="H561" t="s">
        <v>17</v>
      </c>
      <c r="I561">
        <v>2</v>
      </c>
      <c r="J561">
        <v>0</v>
      </c>
      <c r="K561">
        <v>0</v>
      </c>
    </row>
    <row r="562" spans="1:11" x14ac:dyDescent="0.25">
      <c r="A562" t="s">
        <v>1250</v>
      </c>
      <c r="B562" t="s">
        <v>10</v>
      </c>
      <c r="C562" t="s">
        <v>1251</v>
      </c>
      <c r="D562" t="s">
        <v>96</v>
      </c>
      <c r="E562" t="s">
        <v>210</v>
      </c>
      <c r="F562" t="s">
        <v>1361</v>
      </c>
      <c r="G562" t="s">
        <v>1147</v>
      </c>
      <c r="H562" t="s">
        <v>19</v>
      </c>
      <c r="I562">
        <v>529</v>
      </c>
      <c r="J562">
        <v>16</v>
      </c>
      <c r="K562">
        <v>9</v>
      </c>
    </row>
    <row r="563" spans="1:11" x14ac:dyDescent="0.25">
      <c r="A563" t="s">
        <v>1250</v>
      </c>
      <c r="B563" t="s">
        <v>10</v>
      </c>
      <c r="C563" t="s">
        <v>1251</v>
      </c>
      <c r="D563" t="s">
        <v>96</v>
      </c>
      <c r="E563" t="s">
        <v>1160</v>
      </c>
      <c r="F563" t="s">
        <v>1361</v>
      </c>
      <c r="G563" t="s">
        <v>1147</v>
      </c>
      <c r="H563" t="s">
        <v>19</v>
      </c>
      <c r="I563">
        <v>220</v>
      </c>
      <c r="J563">
        <v>0</v>
      </c>
      <c r="K563">
        <v>0</v>
      </c>
    </row>
    <row r="564" spans="1:11" x14ac:dyDescent="0.25">
      <c r="A564" t="s">
        <v>1250</v>
      </c>
      <c r="B564" t="s">
        <v>10</v>
      </c>
      <c r="C564" t="s">
        <v>1252</v>
      </c>
      <c r="D564" t="s">
        <v>95</v>
      </c>
      <c r="E564" t="s">
        <v>1126</v>
      </c>
      <c r="F564" t="s">
        <v>1361</v>
      </c>
      <c r="G564" t="s">
        <v>1147</v>
      </c>
      <c r="H564" t="s">
        <v>20</v>
      </c>
      <c r="I564">
        <v>0</v>
      </c>
      <c r="J564">
        <v>1</v>
      </c>
      <c r="K564">
        <v>1</v>
      </c>
    </row>
    <row r="565" spans="1:11" x14ac:dyDescent="0.25">
      <c r="A565" t="s">
        <v>1250</v>
      </c>
      <c r="B565" t="s">
        <v>10</v>
      </c>
      <c r="C565" t="s">
        <v>1251</v>
      </c>
      <c r="D565" t="s">
        <v>96</v>
      </c>
      <c r="E565" t="s">
        <v>383</v>
      </c>
      <c r="F565" t="s">
        <v>1361</v>
      </c>
      <c r="G565" t="s">
        <v>1147</v>
      </c>
      <c r="H565" t="s">
        <v>17</v>
      </c>
      <c r="I565">
        <v>10</v>
      </c>
      <c r="J565">
        <v>4</v>
      </c>
      <c r="K565">
        <v>4</v>
      </c>
    </row>
    <row r="566" spans="1:11" x14ac:dyDescent="0.25">
      <c r="A566" t="s">
        <v>1250</v>
      </c>
      <c r="B566" t="s">
        <v>10</v>
      </c>
      <c r="C566" t="s">
        <v>1252</v>
      </c>
      <c r="D566" t="s">
        <v>95</v>
      </c>
      <c r="E566" t="s">
        <v>1164</v>
      </c>
      <c r="F566" t="s">
        <v>1361</v>
      </c>
      <c r="G566" t="s">
        <v>1147</v>
      </c>
      <c r="H566" t="s">
        <v>20</v>
      </c>
      <c r="I566">
        <v>0</v>
      </c>
      <c r="J566">
        <v>1</v>
      </c>
      <c r="K566">
        <v>1</v>
      </c>
    </row>
    <row r="567" spans="1:11" x14ac:dyDescent="0.25">
      <c r="A567" t="s">
        <v>1250</v>
      </c>
      <c r="B567" t="s">
        <v>10</v>
      </c>
      <c r="C567" t="s">
        <v>1251</v>
      </c>
      <c r="D567" t="s">
        <v>96</v>
      </c>
      <c r="E567" t="s">
        <v>464</v>
      </c>
      <c r="F567" t="s">
        <v>1361</v>
      </c>
      <c r="G567" t="s">
        <v>1147</v>
      </c>
      <c r="H567" t="s">
        <v>17</v>
      </c>
      <c r="I567">
        <v>25</v>
      </c>
      <c r="J567">
        <v>8</v>
      </c>
      <c r="K567">
        <v>15</v>
      </c>
    </row>
    <row r="568" spans="1:11" x14ac:dyDescent="0.25">
      <c r="A568" t="s">
        <v>1250</v>
      </c>
      <c r="B568" t="s">
        <v>10</v>
      </c>
      <c r="C568" t="s">
        <v>1252</v>
      </c>
      <c r="D568" t="s">
        <v>95</v>
      </c>
      <c r="E568" t="s">
        <v>465</v>
      </c>
      <c r="F568" t="s">
        <v>1361</v>
      </c>
      <c r="G568" t="s">
        <v>1147</v>
      </c>
      <c r="H568" t="s">
        <v>20</v>
      </c>
      <c r="I568">
        <v>1545</v>
      </c>
      <c r="J568">
        <v>1924</v>
      </c>
      <c r="K568">
        <v>423</v>
      </c>
    </row>
    <row r="569" spans="1:11" x14ac:dyDescent="0.25">
      <c r="A569" t="s">
        <v>1250</v>
      </c>
      <c r="B569" t="s">
        <v>10</v>
      </c>
      <c r="C569" t="s">
        <v>1252</v>
      </c>
      <c r="D569" t="s">
        <v>95</v>
      </c>
      <c r="E569" t="s">
        <v>1297</v>
      </c>
      <c r="F569" t="s">
        <v>1361</v>
      </c>
      <c r="G569" t="s">
        <v>1147</v>
      </c>
      <c r="H569" t="s">
        <v>20</v>
      </c>
      <c r="I569">
        <v>0</v>
      </c>
      <c r="J569">
        <v>0</v>
      </c>
      <c r="K569">
        <v>1465</v>
      </c>
    </row>
    <row r="570" spans="1:11" x14ac:dyDescent="0.25">
      <c r="A570" t="s">
        <v>1250</v>
      </c>
      <c r="B570" t="s">
        <v>10</v>
      </c>
      <c r="C570" t="s">
        <v>1252</v>
      </c>
      <c r="D570" t="s">
        <v>95</v>
      </c>
      <c r="E570" t="s">
        <v>1068</v>
      </c>
      <c r="F570" t="s">
        <v>1361</v>
      </c>
      <c r="G570" t="s">
        <v>1147</v>
      </c>
      <c r="H570" t="s">
        <v>20</v>
      </c>
      <c r="I570">
        <v>1544</v>
      </c>
      <c r="J570">
        <v>511</v>
      </c>
      <c r="K570">
        <v>0</v>
      </c>
    </row>
    <row r="571" spans="1:11" x14ac:dyDescent="0.25">
      <c r="A571" t="s">
        <v>1250</v>
      </c>
      <c r="B571" t="s">
        <v>10</v>
      </c>
      <c r="C571" t="s">
        <v>1252</v>
      </c>
      <c r="D571" t="s">
        <v>95</v>
      </c>
      <c r="E571" t="s">
        <v>1298</v>
      </c>
      <c r="F571" t="s">
        <v>1361</v>
      </c>
      <c r="G571" t="s">
        <v>1147</v>
      </c>
      <c r="H571" t="s">
        <v>20</v>
      </c>
      <c r="I571">
        <v>0</v>
      </c>
      <c r="J571">
        <v>0</v>
      </c>
      <c r="K571">
        <v>627</v>
      </c>
    </row>
    <row r="572" spans="1:11" x14ac:dyDescent="0.25">
      <c r="A572" t="s">
        <v>1250</v>
      </c>
      <c r="B572" t="s">
        <v>10</v>
      </c>
      <c r="C572" t="s">
        <v>1251</v>
      </c>
      <c r="D572" t="s">
        <v>96</v>
      </c>
      <c r="E572" t="s">
        <v>1209</v>
      </c>
      <c r="F572" t="s">
        <v>1361</v>
      </c>
      <c r="G572" t="s">
        <v>1147</v>
      </c>
      <c r="H572" t="s">
        <v>1208</v>
      </c>
      <c r="I572">
        <v>1</v>
      </c>
      <c r="J572">
        <v>1</v>
      </c>
      <c r="K572">
        <v>1</v>
      </c>
    </row>
    <row r="573" spans="1:11" x14ac:dyDescent="0.25">
      <c r="A573" t="s">
        <v>1250</v>
      </c>
      <c r="B573" t="s">
        <v>10</v>
      </c>
      <c r="C573" t="s">
        <v>1251</v>
      </c>
      <c r="D573" t="s">
        <v>96</v>
      </c>
      <c r="E573" t="s">
        <v>145</v>
      </c>
      <c r="F573" t="s">
        <v>1361</v>
      </c>
      <c r="G573" t="s">
        <v>1147</v>
      </c>
      <c r="H573" t="s">
        <v>22</v>
      </c>
      <c r="I573">
        <v>778</v>
      </c>
      <c r="J573">
        <v>954</v>
      </c>
      <c r="K573">
        <v>600</v>
      </c>
    </row>
    <row r="574" spans="1:11" x14ac:dyDescent="0.25">
      <c r="A574" t="s">
        <v>1250</v>
      </c>
      <c r="B574" t="s">
        <v>10</v>
      </c>
      <c r="C574" t="s">
        <v>1251</v>
      </c>
      <c r="D574" t="s">
        <v>96</v>
      </c>
      <c r="E574" t="s">
        <v>288</v>
      </c>
      <c r="F574" t="s">
        <v>1361</v>
      </c>
      <c r="G574" t="s">
        <v>1147</v>
      </c>
      <c r="H574" t="s">
        <v>22</v>
      </c>
      <c r="I574">
        <v>16</v>
      </c>
      <c r="J574">
        <v>16</v>
      </c>
      <c r="K574">
        <v>16</v>
      </c>
    </row>
    <row r="575" spans="1:11" x14ac:dyDescent="0.25">
      <c r="A575" t="s">
        <v>1250</v>
      </c>
      <c r="B575" t="s">
        <v>10</v>
      </c>
      <c r="C575" t="s">
        <v>1251</v>
      </c>
      <c r="D575" t="s">
        <v>96</v>
      </c>
      <c r="E575" t="s">
        <v>1299</v>
      </c>
      <c r="F575" t="s">
        <v>1361</v>
      </c>
      <c r="G575" t="s">
        <v>1147</v>
      </c>
      <c r="H575" t="s">
        <v>22</v>
      </c>
      <c r="I575">
        <v>0</v>
      </c>
      <c r="J575">
        <v>0</v>
      </c>
      <c r="K575">
        <v>4</v>
      </c>
    </row>
    <row r="576" spans="1:11" x14ac:dyDescent="0.25">
      <c r="A576" t="s">
        <v>1250</v>
      </c>
      <c r="B576" t="s">
        <v>10</v>
      </c>
      <c r="C576" t="s">
        <v>1251</v>
      </c>
      <c r="D576" t="s">
        <v>96</v>
      </c>
      <c r="E576" t="s">
        <v>1300</v>
      </c>
      <c r="F576" t="s">
        <v>1361</v>
      </c>
      <c r="G576" t="s">
        <v>1147</v>
      </c>
      <c r="H576" t="s">
        <v>22</v>
      </c>
      <c r="I576">
        <v>0</v>
      </c>
      <c r="J576">
        <v>0</v>
      </c>
      <c r="K576">
        <v>205</v>
      </c>
    </row>
    <row r="577" spans="1:11" x14ac:dyDescent="0.25">
      <c r="A577" t="s">
        <v>1250</v>
      </c>
      <c r="B577" t="s">
        <v>10</v>
      </c>
      <c r="C577" t="s">
        <v>1251</v>
      </c>
      <c r="D577" t="s">
        <v>96</v>
      </c>
      <c r="E577" t="s">
        <v>349</v>
      </c>
      <c r="F577" t="s">
        <v>1361</v>
      </c>
      <c r="G577" t="s">
        <v>1147</v>
      </c>
      <c r="H577" t="s">
        <v>22</v>
      </c>
      <c r="I577">
        <v>0</v>
      </c>
      <c r="J577">
        <v>0</v>
      </c>
      <c r="K577">
        <v>33</v>
      </c>
    </row>
    <row r="578" spans="1:11" x14ac:dyDescent="0.25">
      <c r="A578" t="s">
        <v>1250</v>
      </c>
      <c r="B578" t="s">
        <v>10</v>
      </c>
      <c r="C578" t="s">
        <v>1251</v>
      </c>
      <c r="D578" t="s">
        <v>96</v>
      </c>
      <c r="E578" t="s">
        <v>985</v>
      </c>
      <c r="F578" t="s">
        <v>1361</v>
      </c>
      <c r="G578" t="s">
        <v>1147</v>
      </c>
      <c r="H578" t="s">
        <v>17</v>
      </c>
      <c r="I578">
        <v>1</v>
      </c>
      <c r="J578">
        <v>1</v>
      </c>
      <c r="K578">
        <v>1</v>
      </c>
    </row>
    <row r="579" spans="1:11" x14ac:dyDescent="0.25">
      <c r="A579" t="s">
        <v>1250</v>
      </c>
      <c r="B579" t="s">
        <v>10</v>
      </c>
      <c r="C579" t="s">
        <v>1251</v>
      </c>
      <c r="D579" t="s">
        <v>96</v>
      </c>
      <c r="E579" t="s">
        <v>466</v>
      </c>
      <c r="F579" t="s">
        <v>1361</v>
      </c>
      <c r="G579" t="s">
        <v>1147</v>
      </c>
      <c r="H579" t="s">
        <v>17</v>
      </c>
      <c r="I579">
        <v>234</v>
      </c>
      <c r="J579">
        <v>234</v>
      </c>
      <c r="K579">
        <v>0</v>
      </c>
    </row>
    <row r="580" spans="1:11" x14ac:dyDescent="0.25">
      <c r="A580" t="s">
        <v>1250</v>
      </c>
      <c r="B580" t="s">
        <v>10</v>
      </c>
      <c r="C580" t="s">
        <v>1251</v>
      </c>
      <c r="D580" t="s">
        <v>96</v>
      </c>
      <c r="E580" t="s">
        <v>1203</v>
      </c>
      <c r="F580" t="s">
        <v>1361</v>
      </c>
      <c r="G580" t="s">
        <v>1147</v>
      </c>
      <c r="H580" t="s">
        <v>1202</v>
      </c>
      <c r="I580">
        <v>2</v>
      </c>
      <c r="J580">
        <v>2</v>
      </c>
      <c r="K580">
        <v>1</v>
      </c>
    </row>
    <row r="581" spans="1:11" x14ac:dyDescent="0.25">
      <c r="A581" t="s">
        <v>1250</v>
      </c>
      <c r="B581" t="s">
        <v>10</v>
      </c>
      <c r="C581" t="s">
        <v>1251</v>
      </c>
      <c r="D581" t="s">
        <v>96</v>
      </c>
      <c r="E581" t="s">
        <v>289</v>
      </c>
      <c r="F581" t="s">
        <v>1361</v>
      </c>
      <c r="G581" t="s">
        <v>1147</v>
      </c>
      <c r="H581" t="s">
        <v>22</v>
      </c>
      <c r="I581">
        <v>48</v>
      </c>
      <c r="J581">
        <v>52</v>
      </c>
      <c r="K581">
        <v>57</v>
      </c>
    </row>
    <row r="582" spans="1:11" x14ac:dyDescent="0.25">
      <c r="A582" t="s">
        <v>1250</v>
      </c>
      <c r="B582" t="s">
        <v>10</v>
      </c>
      <c r="C582" t="s">
        <v>1251</v>
      </c>
      <c r="D582" t="s">
        <v>96</v>
      </c>
      <c r="E582" t="s">
        <v>146</v>
      </c>
      <c r="F582" t="s">
        <v>1361</v>
      </c>
      <c r="G582" t="s">
        <v>1147</v>
      </c>
      <c r="H582" t="s">
        <v>17</v>
      </c>
      <c r="I582">
        <v>59</v>
      </c>
      <c r="J582">
        <v>59</v>
      </c>
      <c r="K582">
        <v>59</v>
      </c>
    </row>
    <row r="583" spans="1:11" x14ac:dyDescent="0.25">
      <c r="A583" t="s">
        <v>1250</v>
      </c>
      <c r="B583" t="s">
        <v>10</v>
      </c>
      <c r="C583" t="s">
        <v>1251</v>
      </c>
      <c r="D583" t="s">
        <v>96</v>
      </c>
      <c r="E583" t="s">
        <v>290</v>
      </c>
      <c r="F583" t="s">
        <v>1361</v>
      </c>
      <c r="G583" t="s">
        <v>1147</v>
      </c>
      <c r="H583" t="s">
        <v>17</v>
      </c>
      <c r="I583">
        <v>4</v>
      </c>
      <c r="J583">
        <v>7</v>
      </c>
      <c r="K583">
        <v>10</v>
      </c>
    </row>
    <row r="584" spans="1:11" x14ac:dyDescent="0.25">
      <c r="A584" t="s">
        <v>1250</v>
      </c>
      <c r="B584" t="s">
        <v>10</v>
      </c>
      <c r="C584" t="s">
        <v>1251</v>
      </c>
      <c r="D584" t="s">
        <v>96</v>
      </c>
      <c r="E584" t="s">
        <v>1301</v>
      </c>
      <c r="F584" t="s">
        <v>1361</v>
      </c>
      <c r="G584" t="s">
        <v>1147</v>
      </c>
      <c r="H584" t="s">
        <v>22</v>
      </c>
      <c r="I584">
        <v>0</v>
      </c>
      <c r="J584">
        <v>1</v>
      </c>
      <c r="K584">
        <v>1</v>
      </c>
    </row>
    <row r="585" spans="1:11" x14ac:dyDescent="0.25">
      <c r="A585" t="s">
        <v>1250</v>
      </c>
      <c r="B585" t="s">
        <v>10</v>
      </c>
      <c r="C585" t="s">
        <v>1251</v>
      </c>
      <c r="D585" t="s">
        <v>96</v>
      </c>
      <c r="E585" t="s">
        <v>256</v>
      </c>
      <c r="F585" t="s">
        <v>1361</v>
      </c>
      <c r="G585" t="s">
        <v>1147</v>
      </c>
      <c r="H585" t="s">
        <v>22</v>
      </c>
      <c r="I585">
        <v>16</v>
      </c>
      <c r="J585">
        <v>15</v>
      </c>
      <c r="K585">
        <v>8</v>
      </c>
    </row>
    <row r="586" spans="1:11" x14ac:dyDescent="0.25">
      <c r="A586" t="s">
        <v>1250</v>
      </c>
      <c r="B586" t="s">
        <v>10</v>
      </c>
      <c r="C586" t="s">
        <v>1251</v>
      </c>
      <c r="D586" t="s">
        <v>96</v>
      </c>
      <c r="E586" t="s">
        <v>1302</v>
      </c>
      <c r="F586" t="s">
        <v>1361</v>
      </c>
      <c r="G586" t="s">
        <v>1147</v>
      </c>
      <c r="H586" t="s">
        <v>22</v>
      </c>
      <c r="I586">
        <v>0</v>
      </c>
      <c r="J586">
        <v>4</v>
      </c>
      <c r="K586">
        <v>4</v>
      </c>
    </row>
    <row r="587" spans="1:11" x14ac:dyDescent="0.25">
      <c r="A587" t="s">
        <v>1250</v>
      </c>
      <c r="B587" t="s">
        <v>10</v>
      </c>
      <c r="C587" t="s">
        <v>1251</v>
      </c>
      <c r="D587" t="s">
        <v>96</v>
      </c>
      <c r="E587" t="s">
        <v>291</v>
      </c>
      <c r="F587" t="s">
        <v>1361</v>
      </c>
      <c r="G587" t="s">
        <v>1147</v>
      </c>
      <c r="H587" t="s">
        <v>22</v>
      </c>
      <c r="I587">
        <v>42</v>
      </c>
      <c r="J587">
        <v>49</v>
      </c>
      <c r="K587">
        <v>36</v>
      </c>
    </row>
    <row r="588" spans="1:11" x14ac:dyDescent="0.25">
      <c r="A588" t="s">
        <v>1250</v>
      </c>
      <c r="B588" t="s">
        <v>10</v>
      </c>
      <c r="C588" t="s">
        <v>1251</v>
      </c>
      <c r="D588" t="s">
        <v>96</v>
      </c>
      <c r="E588" t="s">
        <v>318</v>
      </c>
      <c r="F588" t="s">
        <v>1361</v>
      </c>
      <c r="G588" t="s">
        <v>1147</v>
      </c>
      <c r="H588" t="s">
        <v>17</v>
      </c>
      <c r="I588">
        <v>4</v>
      </c>
      <c r="J588">
        <v>4</v>
      </c>
      <c r="K588">
        <v>4</v>
      </c>
    </row>
    <row r="589" spans="1:11" x14ac:dyDescent="0.25">
      <c r="A589" t="s">
        <v>1250</v>
      </c>
      <c r="B589" t="s">
        <v>10</v>
      </c>
      <c r="C589" t="s">
        <v>1251</v>
      </c>
      <c r="D589" t="s">
        <v>96</v>
      </c>
      <c r="E589" t="s">
        <v>1099</v>
      </c>
      <c r="F589" t="s">
        <v>1361</v>
      </c>
      <c r="G589" t="s">
        <v>1147</v>
      </c>
      <c r="H589" t="s">
        <v>74</v>
      </c>
      <c r="I589">
        <v>0</v>
      </c>
      <c r="J589">
        <v>3</v>
      </c>
      <c r="K589">
        <v>3</v>
      </c>
    </row>
    <row r="590" spans="1:11" x14ac:dyDescent="0.25">
      <c r="A590" t="s">
        <v>1250</v>
      </c>
      <c r="B590" t="s">
        <v>10</v>
      </c>
      <c r="C590" t="s">
        <v>1251</v>
      </c>
      <c r="D590" t="s">
        <v>96</v>
      </c>
      <c r="E590" t="s">
        <v>1213</v>
      </c>
      <c r="F590" t="s">
        <v>1361</v>
      </c>
      <c r="G590" t="s">
        <v>1147</v>
      </c>
      <c r="H590" t="s">
        <v>74</v>
      </c>
      <c r="I590">
        <v>2</v>
      </c>
      <c r="J590">
        <v>2</v>
      </c>
      <c r="K590">
        <v>2</v>
      </c>
    </row>
    <row r="591" spans="1:11" x14ac:dyDescent="0.25">
      <c r="A591" t="s">
        <v>1250</v>
      </c>
      <c r="B591" t="s">
        <v>10</v>
      </c>
      <c r="C591" t="s">
        <v>1251</v>
      </c>
      <c r="D591" t="s">
        <v>96</v>
      </c>
      <c r="E591" t="s">
        <v>211</v>
      </c>
      <c r="F591" t="s">
        <v>1361</v>
      </c>
      <c r="G591" t="s">
        <v>1147</v>
      </c>
      <c r="H591" t="s">
        <v>74</v>
      </c>
      <c r="I591">
        <v>3</v>
      </c>
      <c r="J591">
        <v>3</v>
      </c>
      <c r="K591">
        <v>3</v>
      </c>
    </row>
    <row r="592" spans="1:11" x14ac:dyDescent="0.25">
      <c r="A592" t="s">
        <v>1250</v>
      </c>
      <c r="B592" t="s">
        <v>10</v>
      </c>
      <c r="C592" t="s">
        <v>1252</v>
      </c>
      <c r="D592" t="s">
        <v>95</v>
      </c>
      <c r="E592" t="s">
        <v>467</v>
      </c>
      <c r="F592" t="s">
        <v>1361</v>
      </c>
      <c r="G592" t="s">
        <v>1147</v>
      </c>
      <c r="H592" t="s">
        <v>80</v>
      </c>
      <c r="I592">
        <v>8</v>
      </c>
      <c r="J592">
        <v>5</v>
      </c>
      <c r="K592">
        <v>3</v>
      </c>
    </row>
    <row r="593" spans="1:11" x14ac:dyDescent="0.25">
      <c r="A593" t="s">
        <v>1250</v>
      </c>
      <c r="B593" t="s">
        <v>10</v>
      </c>
      <c r="C593" t="s">
        <v>1251</v>
      </c>
      <c r="D593" t="s">
        <v>96</v>
      </c>
      <c r="E593" t="s">
        <v>233</v>
      </c>
      <c r="F593" t="s">
        <v>1361</v>
      </c>
      <c r="G593" t="s">
        <v>1147</v>
      </c>
      <c r="H593" t="s">
        <v>74</v>
      </c>
      <c r="I593">
        <v>2</v>
      </c>
      <c r="J593">
        <v>0</v>
      </c>
      <c r="K593">
        <v>2</v>
      </c>
    </row>
    <row r="594" spans="1:11" x14ac:dyDescent="0.25">
      <c r="A594" t="s">
        <v>1250</v>
      </c>
      <c r="B594" t="s">
        <v>10</v>
      </c>
      <c r="C594" t="s">
        <v>1251</v>
      </c>
      <c r="D594" t="s">
        <v>96</v>
      </c>
      <c r="E594" t="s">
        <v>212</v>
      </c>
      <c r="F594" t="s">
        <v>1361</v>
      </c>
      <c r="G594" t="s">
        <v>1147</v>
      </c>
      <c r="H594" t="s">
        <v>40</v>
      </c>
      <c r="I594">
        <v>2460</v>
      </c>
      <c r="J594">
        <v>2511</v>
      </c>
      <c r="K594">
        <v>2561</v>
      </c>
    </row>
    <row r="595" spans="1:11" x14ac:dyDescent="0.25">
      <c r="A595" t="s">
        <v>1250</v>
      </c>
      <c r="B595" t="s">
        <v>10</v>
      </c>
      <c r="C595" t="s">
        <v>1251</v>
      </c>
      <c r="D595" t="s">
        <v>96</v>
      </c>
      <c r="E595" t="s">
        <v>1063</v>
      </c>
      <c r="F595" t="s">
        <v>1361</v>
      </c>
      <c r="G595" t="s">
        <v>1147</v>
      </c>
      <c r="H595" t="s">
        <v>30</v>
      </c>
      <c r="I595">
        <v>661</v>
      </c>
      <c r="J595">
        <v>991</v>
      </c>
      <c r="K595">
        <v>1086</v>
      </c>
    </row>
    <row r="596" spans="1:11" x14ac:dyDescent="0.25">
      <c r="A596" t="s">
        <v>1250</v>
      </c>
      <c r="B596" t="s">
        <v>10</v>
      </c>
      <c r="C596" t="s">
        <v>1251</v>
      </c>
      <c r="D596" t="s">
        <v>96</v>
      </c>
      <c r="E596" t="s">
        <v>1183</v>
      </c>
      <c r="F596" t="s">
        <v>1361</v>
      </c>
      <c r="G596" t="s">
        <v>1147</v>
      </c>
      <c r="H596" t="s">
        <v>30</v>
      </c>
      <c r="I596">
        <v>790</v>
      </c>
      <c r="J596">
        <v>1047</v>
      </c>
      <c r="K596">
        <v>886</v>
      </c>
    </row>
    <row r="597" spans="1:11" x14ac:dyDescent="0.25">
      <c r="A597" t="s">
        <v>1250</v>
      </c>
      <c r="B597" t="s">
        <v>10</v>
      </c>
      <c r="C597" t="s">
        <v>1251</v>
      </c>
      <c r="D597" t="s">
        <v>96</v>
      </c>
      <c r="E597" t="s">
        <v>1201</v>
      </c>
      <c r="F597" t="s">
        <v>1361</v>
      </c>
      <c r="G597" t="s">
        <v>1147</v>
      </c>
      <c r="H597" t="s">
        <v>1200</v>
      </c>
      <c r="I597">
        <v>5</v>
      </c>
      <c r="J597">
        <v>6</v>
      </c>
      <c r="K597">
        <v>7</v>
      </c>
    </row>
    <row r="598" spans="1:11" x14ac:dyDescent="0.25">
      <c r="A598" t="s">
        <v>1250</v>
      </c>
      <c r="B598" t="s">
        <v>10</v>
      </c>
      <c r="C598" t="s">
        <v>1251</v>
      </c>
      <c r="D598" t="s">
        <v>96</v>
      </c>
      <c r="E598" t="s">
        <v>184</v>
      </c>
      <c r="F598" t="s">
        <v>1361</v>
      </c>
      <c r="G598" t="s">
        <v>1147</v>
      </c>
      <c r="H598" t="s">
        <v>17</v>
      </c>
      <c r="I598">
        <v>34</v>
      </c>
      <c r="J598">
        <v>33</v>
      </c>
      <c r="K598">
        <v>28</v>
      </c>
    </row>
    <row r="599" spans="1:11" x14ac:dyDescent="0.25">
      <c r="A599" t="s">
        <v>1250</v>
      </c>
      <c r="B599" t="s">
        <v>10</v>
      </c>
      <c r="C599" t="s">
        <v>1251</v>
      </c>
      <c r="D599" t="s">
        <v>96</v>
      </c>
      <c r="E599" t="s">
        <v>147</v>
      </c>
      <c r="F599" t="s">
        <v>1361</v>
      </c>
      <c r="G599" t="s">
        <v>1147</v>
      </c>
      <c r="H599" t="s">
        <v>17</v>
      </c>
      <c r="I599">
        <v>50</v>
      </c>
      <c r="J599">
        <v>50</v>
      </c>
      <c r="K599">
        <v>50</v>
      </c>
    </row>
    <row r="600" spans="1:11" x14ac:dyDescent="0.25">
      <c r="A600" t="s">
        <v>1250</v>
      </c>
      <c r="B600" t="s">
        <v>10</v>
      </c>
      <c r="C600" t="s">
        <v>1251</v>
      </c>
      <c r="D600" t="s">
        <v>96</v>
      </c>
      <c r="E600" t="s">
        <v>415</v>
      </c>
      <c r="F600" t="s">
        <v>1361</v>
      </c>
      <c r="G600" t="s">
        <v>1147</v>
      </c>
      <c r="H600" t="s">
        <v>8</v>
      </c>
      <c r="I600">
        <v>2</v>
      </c>
      <c r="J600">
        <v>2</v>
      </c>
      <c r="K600">
        <v>2</v>
      </c>
    </row>
    <row r="601" spans="1:11" x14ac:dyDescent="0.25">
      <c r="A601" t="s">
        <v>1250</v>
      </c>
      <c r="B601" t="s">
        <v>10</v>
      </c>
      <c r="C601" t="s">
        <v>1251</v>
      </c>
      <c r="D601" t="s">
        <v>96</v>
      </c>
      <c r="E601" t="s">
        <v>416</v>
      </c>
      <c r="F601" t="s">
        <v>1361</v>
      </c>
      <c r="G601" t="s">
        <v>1147</v>
      </c>
      <c r="H601" t="s">
        <v>8</v>
      </c>
      <c r="I601">
        <v>2</v>
      </c>
      <c r="J601">
        <v>3</v>
      </c>
      <c r="K601">
        <v>4</v>
      </c>
    </row>
    <row r="602" spans="1:11" x14ac:dyDescent="0.25">
      <c r="A602" t="s">
        <v>1250</v>
      </c>
      <c r="B602" t="s">
        <v>10</v>
      </c>
      <c r="C602" t="s">
        <v>1252</v>
      </c>
      <c r="D602" t="s">
        <v>95</v>
      </c>
      <c r="E602" t="s">
        <v>1093</v>
      </c>
      <c r="F602" t="s">
        <v>1361</v>
      </c>
      <c r="G602" t="s">
        <v>1147</v>
      </c>
      <c r="H602" t="s">
        <v>1092</v>
      </c>
      <c r="I602">
        <v>10</v>
      </c>
      <c r="J602">
        <v>10</v>
      </c>
      <c r="K602">
        <v>10</v>
      </c>
    </row>
    <row r="603" spans="1:11" x14ac:dyDescent="0.25">
      <c r="A603" t="s">
        <v>1250</v>
      </c>
      <c r="B603" t="s">
        <v>10</v>
      </c>
      <c r="C603" t="s">
        <v>1251</v>
      </c>
      <c r="D603" t="s">
        <v>96</v>
      </c>
      <c r="E603" t="s">
        <v>148</v>
      </c>
      <c r="F603" t="s">
        <v>1361</v>
      </c>
      <c r="G603" t="s">
        <v>1147</v>
      </c>
      <c r="H603" t="s">
        <v>40</v>
      </c>
      <c r="I603">
        <v>11</v>
      </c>
      <c r="J603">
        <v>3</v>
      </c>
      <c r="K603">
        <v>5</v>
      </c>
    </row>
    <row r="604" spans="1:11" x14ac:dyDescent="0.25">
      <c r="A604" t="s">
        <v>1250</v>
      </c>
      <c r="B604" t="s">
        <v>10</v>
      </c>
      <c r="C604" t="s">
        <v>1251</v>
      </c>
      <c r="D604" t="s">
        <v>96</v>
      </c>
      <c r="E604" t="s">
        <v>489</v>
      </c>
      <c r="F604" t="s">
        <v>1361</v>
      </c>
      <c r="G604" t="s">
        <v>1147</v>
      </c>
      <c r="H604" t="s">
        <v>17</v>
      </c>
      <c r="I604">
        <v>447</v>
      </c>
      <c r="J604">
        <v>659</v>
      </c>
      <c r="K604">
        <v>892</v>
      </c>
    </row>
    <row r="605" spans="1:11" x14ac:dyDescent="0.25">
      <c r="A605" t="s">
        <v>1250</v>
      </c>
      <c r="B605" t="s">
        <v>10</v>
      </c>
      <c r="C605" t="s">
        <v>1251</v>
      </c>
      <c r="D605" t="s">
        <v>96</v>
      </c>
      <c r="E605" t="s">
        <v>257</v>
      </c>
      <c r="F605" t="s">
        <v>1361</v>
      </c>
      <c r="G605" t="s">
        <v>1147</v>
      </c>
      <c r="H605" t="s">
        <v>17</v>
      </c>
      <c r="I605">
        <v>264</v>
      </c>
      <c r="J605">
        <v>242</v>
      </c>
      <c r="K605">
        <v>231</v>
      </c>
    </row>
    <row r="606" spans="1:11" x14ac:dyDescent="0.25">
      <c r="A606" t="s">
        <v>1250</v>
      </c>
      <c r="B606" t="s">
        <v>10</v>
      </c>
      <c r="C606" t="s">
        <v>1251</v>
      </c>
      <c r="D606" t="s">
        <v>96</v>
      </c>
      <c r="E606" t="s">
        <v>1094</v>
      </c>
      <c r="F606" t="s">
        <v>1361</v>
      </c>
      <c r="G606" t="s">
        <v>1147</v>
      </c>
      <c r="H606" t="s">
        <v>17</v>
      </c>
      <c r="I606">
        <v>0</v>
      </c>
      <c r="J606">
        <v>0</v>
      </c>
      <c r="K606">
        <v>1</v>
      </c>
    </row>
    <row r="607" spans="1:11" x14ac:dyDescent="0.25">
      <c r="A607" t="s">
        <v>1250</v>
      </c>
      <c r="B607" t="s">
        <v>10</v>
      </c>
      <c r="C607" t="s">
        <v>1251</v>
      </c>
      <c r="D607" t="s">
        <v>96</v>
      </c>
      <c r="E607" t="s">
        <v>258</v>
      </c>
      <c r="F607" t="s">
        <v>1361</v>
      </c>
      <c r="G607" t="s">
        <v>1147</v>
      </c>
      <c r="H607" t="s">
        <v>42</v>
      </c>
      <c r="I607">
        <v>893</v>
      </c>
      <c r="J607">
        <v>840</v>
      </c>
      <c r="K607">
        <v>705</v>
      </c>
    </row>
    <row r="608" spans="1:11" x14ac:dyDescent="0.25">
      <c r="A608" t="s">
        <v>1250</v>
      </c>
      <c r="B608" t="s">
        <v>10</v>
      </c>
      <c r="C608" t="s">
        <v>1251</v>
      </c>
      <c r="D608" t="s">
        <v>96</v>
      </c>
      <c r="E608" t="s">
        <v>543</v>
      </c>
      <c r="F608" t="s">
        <v>1361</v>
      </c>
      <c r="G608" t="s">
        <v>1147</v>
      </c>
      <c r="H608" t="s">
        <v>42</v>
      </c>
      <c r="I608">
        <v>275</v>
      </c>
      <c r="J608">
        <v>253</v>
      </c>
      <c r="K608">
        <v>213</v>
      </c>
    </row>
    <row r="609" spans="1:11" x14ac:dyDescent="0.25">
      <c r="A609" t="s">
        <v>1250</v>
      </c>
      <c r="B609" t="s">
        <v>10</v>
      </c>
      <c r="C609" t="s">
        <v>1251</v>
      </c>
      <c r="D609" t="s">
        <v>96</v>
      </c>
      <c r="E609" t="s">
        <v>124</v>
      </c>
      <c r="F609" t="s">
        <v>1361</v>
      </c>
      <c r="G609" t="s">
        <v>1147</v>
      </c>
      <c r="H609" t="s">
        <v>42</v>
      </c>
      <c r="I609">
        <v>1470</v>
      </c>
      <c r="J609">
        <v>2939</v>
      </c>
      <c r="K609">
        <v>2993</v>
      </c>
    </row>
    <row r="610" spans="1:11" x14ac:dyDescent="0.25">
      <c r="A610" t="s">
        <v>1250</v>
      </c>
      <c r="B610" t="s">
        <v>10</v>
      </c>
      <c r="C610" t="s">
        <v>1251</v>
      </c>
      <c r="D610" t="s">
        <v>96</v>
      </c>
      <c r="E610" t="s">
        <v>319</v>
      </c>
      <c r="F610" t="s">
        <v>1361</v>
      </c>
      <c r="G610" t="s">
        <v>1147</v>
      </c>
      <c r="H610" t="s">
        <v>42</v>
      </c>
      <c r="I610">
        <v>28</v>
      </c>
      <c r="J610">
        <v>10</v>
      </c>
      <c r="K610">
        <v>0</v>
      </c>
    </row>
    <row r="611" spans="1:11" x14ac:dyDescent="0.25">
      <c r="A611" t="s">
        <v>1250</v>
      </c>
      <c r="B611" t="s">
        <v>10</v>
      </c>
      <c r="C611" t="s">
        <v>1251</v>
      </c>
      <c r="D611" t="s">
        <v>96</v>
      </c>
      <c r="E611" t="s">
        <v>125</v>
      </c>
      <c r="F611" t="s">
        <v>1361</v>
      </c>
      <c r="G611" t="s">
        <v>1147</v>
      </c>
      <c r="H611" t="s">
        <v>42</v>
      </c>
      <c r="I611">
        <v>2382</v>
      </c>
      <c r="J611">
        <v>1305</v>
      </c>
      <c r="K611">
        <v>412</v>
      </c>
    </row>
    <row r="612" spans="1:11" x14ac:dyDescent="0.25">
      <c r="A612" t="s">
        <v>1250</v>
      </c>
      <c r="B612" t="s">
        <v>10</v>
      </c>
      <c r="C612" t="s">
        <v>1251</v>
      </c>
      <c r="D612" t="s">
        <v>96</v>
      </c>
      <c r="E612" t="s">
        <v>350</v>
      </c>
      <c r="F612" t="s">
        <v>1361</v>
      </c>
      <c r="G612" t="s">
        <v>1147</v>
      </c>
      <c r="H612" t="s">
        <v>42</v>
      </c>
      <c r="I612">
        <v>20</v>
      </c>
      <c r="J612">
        <v>9</v>
      </c>
      <c r="K612">
        <v>0</v>
      </c>
    </row>
    <row r="613" spans="1:11" x14ac:dyDescent="0.25">
      <c r="A613" t="s">
        <v>1250</v>
      </c>
      <c r="B613" t="s">
        <v>10</v>
      </c>
      <c r="C613" t="s">
        <v>1252</v>
      </c>
      <c r="D613" t="s">
        <v>95</v>
      </c>
      <c r="E613" t="s">
        <v>468</v>
      </c>
      <c r="F613" t="s">
        <v>1361</v>
      </c>
      <c r="G613" t="s">
        <v>1147</v>
      </c>
      <c r="H613" t="s">
        <v>42</v>
      </c>
      <c r="I613">
        <v>5</v>
      </c>
      <c r="J613">
        <v>0</v>
      </c>
      <c r="K613">
        <v>0</v>
      </c>
    </row>
    <row r="614" spans="1:11" x14ac:dyDescent="0.25">
      <c r="A614" t="s">
        <v>1250</v>
      </c>
      <c r="B614" t="s">
        <v>10</v>
      </c>
      <c r="C614" t="s">
        <v>1251</v>
      </c>
      <c r="D614" t="s">
        <v>96</v>
      </c>
      <c r="E614" t="s">
        <v>1089</v>
      </c>
      <c r="F614" t="s">
        <v>1361</v>
      </c>
      <c r="G614" t="s">
        <v>1147</v>
      </c>
      <c r="H614" t="s">
        <v>42</v>
      </c>
      <c r="I614">
        <v>1</v>
      </c>
      <c r="J614">
        <v>1</v>
      </c>
      <c r="K614">
        <v>1</v>
      </c>
    </row>
    <row r="615" spans="1:11" x14ac:dyDescent="0.25">
      <c r="A615" t="s">
        <v>1250</v>
      </c>
      <c r="B615" t="s">
        <v>10</v>
      </c>
      <c r="C615" t="s">
        <v>1251</v>
      </c>
      <c r="D615" t="s">
        <v>96</v>
      </c>
      <c r="E615" t="s">
        <v>544</v>
      </c>
      <c r="F615" t="s">
        <v>1361</v>
      </c>
      <c r="G615" t="s">
        <v>1147</v>
      </c>
      <c r="H615" t="s">
        <v>71</v>
      </c>
      <c r="I615">
        <v>12</v>
      </c>
      <c r="J615">
        <v>12</v>
      </c>
      <c r="K615">
        <v>12</v>
      </c>
    </row>
    <row r="616" spans="1:11" x14ac:dyDescent="0.25">
      <c r="A616" t="s">
        <v>1250</v>
      </c>
      <c r="B616" t="s">
        <v>10</v>
      </c>
      <c r="C616" t="s">
        <v>1251</v>
      </c>
      <c r="D616" t="s">
        <v>96</v>
      </c>
      <c r="E616" t="s">
        <v>259</v>
      </c>
      <c r="F616" t="s">
        <v>1361</v>
      </c>
      <c r="G616" t="s">
        <v>1147</v>
      </c>
      <c r="H616" t="s">
        <v>17</v>
      </c>
      <c r="I616">
        <v>499</v>
      </c>
      <c r="J616">
        <v>239</v>
      </c>
      <c r="K616">
        <v>39</v>
      </c>
    </row>
    <row r="617" spans="1:11" x14ac:dyDescent="0.25">
      <c r="A617" t="s">
        <v>1250</v>
      </c>
      <c r="B617" t="s">
        <v>10</v>
      </c>
      <c r="C617" t="s">
        <v>1251</v>
      </c>
      <c r="D617" t="s">
        <v>96</v>
      </c>
      <c r="E617" t="s">
        <v>384</v>
      </c>
      <c r="F617" t="s">
        <v>1361</v>
      </c>
      <c r="G617" t="s">
        <v>1147</v>
      </c>
      <c r="H617" t="s">
        <v>17</v>
      </c>
      <c r="I617">
        <v>1</v>
      </c>
      <c r="J617">
        <v>1</v>
      </c>
      <c r="K617">
        <v>1</v>
      </c>
    </row>
    <row r="618" spans="1:11" x14ac:dyDescent="0.25">
      <c r="A618" t="s">
        <v>1250</v>
      </c>
      <c r="B618" t="s">
        <v>10</v>
      </c>
      <c r="C618" t="s">
        <v>1252</v>
      </c>
      <c r="D618" t="s">
        <v>95</v>
      </c>
      <c r="E618" t="s">
        <v>351</v>
      </c>
      <c r="F618" t="s">
        <v>1361</v>
      </c>
      <c r="G618" t="s">
        <v>1147</v>
      </c>
      <c r="H618" t="s">
        <v>20</v>
      </c>
      <c r="I618">
        <v>6</v>
      </c>
      <c r="J618">
        <v>18</v>
      </c>
      <c r="K618">
        <v>31</v>
      </c>
    </row>
    <row r="619" spans="1:11" x14ac:dyDescent="0.25">
      <c r="A619" t="s">
        <v>1250</v>
      </c>
      <c r="B619" t="s">
        <v>10</v>
      </c>
      <c r="C619" t="s">
        <v>1252</v>
      </c>
      <c r="D619" t="s">
        <v>95</v>
      </c>
      <c r="E619" t="s">
        <v>1067</v>
      </c>
      <c r="F619" t="s">
        <v>1361</v>
      </c>
      <c r="G619" t="s">
        <v>1147</v>
      </c>
      <c r="H619" t="s">
        <v>20</v>
      </c>
      <c r="I619">
        <v>1</v>
      </c>
      <c r="J619">
        <v>2</v>
      </c>
      <c r="K619">
        <v>1</v>
      </c>
    </row>
    <row r="620" spans="1:11" x14ac:dyDescent="0.25">
      <c r="A620" t="s">
        <v>1250</v>
      </c>
      <c r="B620" t="s">
        <v>10</v>
      </c>
      <c r="C620" t="s">
        <v>1252</v>
      </c>
      <c r="D620" t="s">
        <v>95</v>
      </c>
      <c r="E620" t="s">
        <v>1303</v>
      </c>
      <c r="F620" t="s">
        <v>1361</v>
      </c>
      <c r="G620" t="s">
        <v>1147</v>
      </c>
      <c r="H620" t="s">
        <v>20</v>
      </c>
      <c r="I620">
        <v>0</v>
      </c>
      <c r="J620">
        <v>0</v>
      </c>
      <c r="K620">
        <v>1</v>
      </c>
    </row>
    <row r="621" spans="1:11" x14ac:dyDescent="0.25">
      <c r="A621" t="s">
        <v>1250</v>
      </c>
      <c r="B621" t="s">
        <v>10</v>
      </c>
      <c r="C621" t="s">
        <v>1251</v>
      </c>
      <c r="D621" t="s">
        <v>96</v>
      </c>
      <c r="E621" t="s">
        <v>352</v>
      </c>
      <c r="F621" t="s">
        <v>1361</v>
      </c>
      <c r="G621" t="s">
        <v>1147</v>
      </c>
      <c r="H621" t="s">
        <v>17</v>
      </c>
      <c r="I621">
        <v>93</v>
      </c>
      <c r="J621">
        <v>7</v>
      </c>
      <c r="K621">
        <v>7</v>
      </c>
    </row>
    <row r="622" spans="1:11" x14ac:dyDescent="0.25">
      <c r="A622" t="s">
        <v>1250</v>
      </c>
      <c r="B622" t="s">
        <v>10</v>
      </c>
      <c r="C622" t="s">
        <v>1251</v>
      </c>
      <c r="D622" t="s">
        <v>96</v>
      </c>
      <c r="E622" t="s">
        <v>1060</v>
      </c>
      <c r="F622" t="s">
        <v>1361</v>
      </c>
      <c r="G622" t="s">
        <v>1147</v>
      </c>
      <c r="H622" t="s">
        <v>17</v>
      </c>
      <c r="I622">
        <v>17</v>
      </c>
      <c r="J622">
        <v>0</v>
      </c>
      <c r="K622">
        <v>0</v>
      </c>
    </row>
    <row r="623" spans="1:11" x14ac:dyDescent="0.25">
      <c r="A623" t="s">
        <v>1250</v>
      </c>
      <c r="B623" t="s">
        <v>10</v>
      </c>
      <c r="C623" t="s">
        <v>1251</v>
      </c>
      <c r="D623" t="s">
        <v>96</v>
      </c>
      <c r="E623" t="s">
        <v>149</v>
      </c>
      <c r="F623" t="s">
        <v>1361</v>
      </c>
      <c r="G623" t="s">
        <v>1147</v>
      </c>
      <c r="H623" t="s">
        <v>17</v>
      </c>
      <c r="I623">
        <v>830</v>
      </c>
      <c r="J623">
        <v>1264</v>
      </c>
      <c r="K623">
        <v>805</v>
      </c>
    </row>
    <row r="624" spans="1:11" x14ac:dyDescent="0.25">
      <c r="A624" t="s">
        <v>1250</v>
      </c>
      <c r="B624" t="s">
        <v>10</v>
      </c>
      <c r="C624" t="s">
        <v>1251</v>
      </c>
      <c r="D624" t="s">
        <v>96</v>
      </c>
      <c r="E624" t="s">
        <v>308</v>
      </c>
      <c r="F624" t="s">
        <v>1361</v>
      </c>
      <c r="G624" t="s">
        <v>1147</v>
      </c>
      <c r="H624" t="s">
        <v>17</v>
      </c>
      <c r="I624">
        <v>57</v>
      </c>
      <c r="J624">
        <v>33</v>
      </c>
      <c r="K624">
        <v>2</v>
      </c>
    </row>
    <row r="625" spans="1:11" x14ac:dyDescent="0.25">
      <c r="A625" t="s">
        <v>1250</v>
      </c>
      <c r="B625" t="s">
        <v>10</v>
      </c>
      <c r="C625" t="s">
        <v>1251</v>
      </c>
      <c r="D625" t="s">
        <v>96</v>
      </c>
      <c r="E625" t="s">
        <v>1218</v>
      </c>
      <c r="F625" t="s">
        <v>1361</v>
      </c>
      <c r="G625" t="s">
        <v>1147</v>
      </c>
      <c r="H625" t="s">
        <v>1217</v>
      </c>
      <c r="I625">
        <v>4</v>
      </c>
      <c r="J625">
        <v>4</v>
      </c>
      <c r="K625">
        <v>4</v>
      </c>
    </row>
    <row r="626" spans="1:11" x14ac:dyDescent="0.25">
      <c r="A626" t="s">
        <v>1250</v>
      </c>
      <c r="B626" t="s">
        <v>10</v>
      </c>
      <c r="C626" t="s">
        <v>1252</v>
      </c>
      <c r="D626" t="s">
        <v>95</v>
      </c>
      <c r="E626" t="s">
        <v>974</v>
      </c>
      <c r="F626" t="s">
        <v>1361</v>
      </c>
      <c r="G626" t="s">
        <v>1147</v>
      </c>
      <c r="H626" t="s">
        <v>20</v>
      </c>
      <c r="I626">
        <v>0</v>
      </c>
      <c r="J626">
        <v>1</v>
      </c>
      <c r="K626">
        <v>1</v>
      </c>
    </row>
    <row r="627" spans="1:11" x14ac:dyDescent="0.25">
      <c r="A627" t="s">
        <v>1250</v>
      </c>
      <c r="B627" t="s">
        <v>10</v>
      </c>
      <c r="C627" t="s">
        <v>1251</v>
      </c>
      <c r="D627" t="s">
        <v>96</v>
      </c>
      <c r="E627" t="s">
        <v>446</v>
      </c>
      <c r="F627" t="s">
        <v>1361</v>
      </c>
      <c r="G627" t="s">
        <v>1147</v>
      </c>
      <c r="H627" t="s">
        <v>106</v>
      </c>
      <c r="I627">
        <v>1</v>
      </c>
      <c r="J627">
        <v>1</v>
      </c>
      <c r="K627">
        <v>1</v>
      </c>
    </row>
    <row r="628" spans="1:11" x14ac:dyDescent="0.25">
      <c r="A628" t="s">
        <v>1250</v>
      </c>
      <c r="B628" t="s">
        <v>10</v>
      </c>
      <c r="C628" t="s">
        <v>1251</v>
      </c>
      <c r="D628" t="s">
        <v>96</v>
      </c>
      <c r="E628" t="s">
        <v>199</v>
      </c>
      <c r="F628" t="s">
        <v>1361</v>
      </c>
      <c r="G628" t="s">
        <v>1147</v>
      </c>
      <c r="H628" t="s">
        <v>47</v>
      </c>
      <c r="I628">
        <v>5</v>
      </c>
      <c r="J628">
        <v>4</v>
      </c>
      <c r="K628">
        <v>1</v>
      </c>
    </row>
    <row r="629" spans="1:11" x14ac:dyDescent="0.25">
      <c r="A629" t="s">
        <v>1250</v>
      </c>
      <c r="B629" t="s">
        <v>10</v>
      </c>
      <c r="C629" t="s">
        <v>1251</v>
      </c>
      <c r="D629" t="s">
        <v>96</v>
      </c>
      <c r="E629" t="s">
        <v>1304</v>
      </c>
      <c r="F629" t="s">
        <v>1361</v>
      </c>
      <c r="G629" t="s">
        <v>1147</v>
      </c>
      <c r="H629" t="s">
        <v>972</v>
      </c>
      <c r="I629">
        <v>0</v>
      </c>
      <c r="J629">
        <v>0</v>
      </c>
      <c r="K629">
        <v>4</v>
      </c>
    </row>
    <row r="630" spans="1:11" x14ac:dyDescent="0.25">
      <c r="A630" t="s">
        <v>1250</v>
      </c>
      <c r="B630" t="s">
        <v>10</v>
      </c>
      <c r="C630" t="s">
        <v>1251</v>
      </c>
      <c r="D630" t="s">
        <v>96</v>
      </c>
      <c r="E630" t="s">
        <v>1305</v>
      </c>
      <c r="F630" t="s">
        <v>1361</v>
      </c>
      <c r="G630" t="s">
        <v>1147</v>
      </c>
      <c r="H630" t="s">
        <v>972</v>
      </c>
      <c r="I630">
        <v>0</v>
      </c>
      <c r="J630">
        <v>43</v>
      </c>
      <c r="K630">
        <v>43</v>
      </c>
    </row>
    <row r="631" spans="1:11" x14ac:dyDescent="0.25">
      <c r="A631" t="s">
        <v>1250</v>
      </c>
      <c r="B631" t="s">
        <v>10</v>
      </c>
      <c r="C631" t="s">
        <v>1251</v>
      </c>
      <c r="D631" t="s">
        <v>96</v>
      </c>
      <c r="E631" t="s">
        <v>1306</v>
      </c>
      <c r="F631" t="s">
        <v>1361</v>
      </c>
      <c r="G631" t="s">
        <v>1147</v>
      </c>
      <c r="H631" t="s">
        <v>972</v>
      </c>
      <c r="I631">
        <v>0</v>
      </c>
      <c r="J631">
        <v>0</v>
      </c>
      <c r="K631">
        <v>6</v>
      </c>
    </row>
    <row r="632" spans="1:11" x14ac:dyDescent="0.25">
      <c r="A632" t="s">
        <v>1250</v>
      </c>
      <c r="B632" t="s">
        <v>10</v>
      </c>
      <c r="C632" t="s">
        <v>1251</v>
      </c>
      <c r="D632" t="s">
        <v>96</v>
      </c>
      <c r="E632" t="s">
        <v>1307</v>
      </c>
      <c r="F632" t="s">
        <v>1361</v>
      </c>
      <c r="G632" t="s">
        <v>1147</v>
      </c>
      <c r="H632" t="s">
        <v>972</v>
      </c>
      <c r="I632">
        <v>0</v>
      </c>
      <c r="J632">
        <v>-161</v>
      </c>
      <c r="K632">
        <v>-161</v>
      </c>
    </row>
    <row r="633" spans="1:11" x14ac:dyDescent="0.25">
      <c r="A633" t="s">
        <v>1250</v>
      </c>
      <c r="B633" t="s">
        <v>10</v>
      </c>
      <c r="C633" t="s">
        <v>1251</v>
      </c>
      <c r="D633" t="s">
        <v>96</v>
      </c>
      <c r="E633" t="s">
        <v>1308</v>
      </c>
      <c r="F633" t="s">
        <v>1361</v>
      </c>
      <c r="G633" t="s">
        <v>1147</v>
      </c>
      <c r="H633" t="s">
        <v>972</v>
      </c>
      <c r="I633">
        <v>0</v>
      </c>
      <c r="J633">
        <v>4</v>
      </c>
      <c r="K633">
        <v>4</v>
      </c>
    </row>
    <row r="634" spans="1:11" x14ac:dyDescent="0.25">
      <c r="A634" t="s">
        <v>1250</v>
      </c>
      <c r="B634" t="s">
        <v>10</v>
      </c>
      <c r="C634" t="s">
        <v>1251</v>
      </c>
      <c r="D634" t="s">
        <v>96</v>
      </c>
      <c r="E634" t="s">
        <v>279</v>
      </c>
      <c r="F634" t="s">
        <v>1361</v>
      </c>
      <c r="G634" t="s">
        <v>1147</v>
      </c>
      <c r="H634" t="s">
        <v>21</v>
      </c>
      <c r="I634">
        <v>926</v>
      </c>
      <c r="J634">
        <v>910</v>
      </c>
      <c r="K634">
        <v>898</v>
      </c>
    </row>
    <row r="635" spans="1:11" x14ac:dyDescent="0.25">
      <c r="A635" t="s">
        <v>1250</v>
      </c>
      <c r="B635" t="s">
        <v>10</v>
      </c>
      <c r="C635" t="s">
        <v>1251</v>
      </c>
      <c r="D635" t="s">
        <v>96</v>
      </c>
      <c r="E635" t="s">
        <v>181</v>
      </c>
      <c r="F635" t="s">
        <v>1361</v>
      </c>
      <c r="G635" t="s">
        <v>1147</v>
      </c>
      <c r="H635" t="s">
        <v>30</v>
      </c>
      <c r="I635">
        <v>126</v>
      </c>
      <c r="J635">
        <v>126</v>
      </c>
      <c r="K635">
        <v>9</v>
      </c>
    </row>
    <row r="636" spans="1:11" x14ac:dyDescent="0.25">
      <c r="A636" t="s">
        <v>1250</v>
      </c>
      <c r="B636" t="s">
        <v>10</v>
      </c>
      <c r="C636" t="s">
        <v>1251</v>
      </c>
      <c r="D636" t="s">
        <v>96</v>
      </c>
      <c r="E636" t="s">
        <v>251</v>
      </c>
      <c r="F636" t="s">
        <v>1361</v>
      </c>
      <c r="G636" t="s">
        <v>1147</v>
      </c>
      <c r="H636" t="s">
        <v>8</v>
      </c>
      <c r="I636">
        <v>7</v>
      </c>
      <c r="J636">
        <v>10</v>
      </c>
      <c r="K636">
        <v>24</v>
      </c>
    </row>
    <row r="637" spans="1:11" x14ac:dyDescent="0.25">
      <c r="A637" t="s">
        <v>1250</v>
      </c>
      <c r="B637" t="s">
        <v>10</v>
      </c>
      <c r="C637" t="s">
        <v>1251</v>
      </c>
      <c r="D637" t="s">
        <v>96</v>
      </c>
      <c r="E637" t="s">
        <v>401</v>
      </c>
      <c r="F637" t="s">
        <v>1361</v>
      </c>
      <c r="G637" t="s">
        <v>1147</v>
      </c>
      <c r="H637" t="s">
        <v>21</v>
      </c>
      <c r="I637">
        <v>12</v>
      </c>
      <c r="J637">
        <v>12</v>
      </c>
      <c r="K637">
        <v>12</v>
      </c>
    </row>
    <row r="638" spans="1:11" x14ac:dyDescent="0.25">
      <c r="A638" t="s">
        <v>1250</v>
      </c>
      <c r="B638" t="s">
        <v>10</v>
      </c>
      <c r="C638" t="s">
        <v>1251</v>
      </c>
      <c r="D638" t="s">
        <v>96</v>
      </c>
      <c r="E638" t="s">
        <v>1124</v>
      </c>
      <c r="F638" t="s">
        <v>1361</v>
      </c>
      <c r="G638" t="s">
        <v>1147</v>
      </c>
      <c r="H638" t="s">
        <v>17</v>
      </c>
      <c r="I638">
        <v>1988</v>
      </c>
      <c r="J638">
        <v>1094</v>
      </c>
      <c r="K638">
        <v>112</v>
      </c>
    </row>
    <row r="639" spans="1:11" x14ac:dyDescent="0.25">
      <c r="A639" t="s">
        <v>1250</v>
      </c>
      <c r="B639" t="s">
        <v>10</v>
      </c>
      <c r="C639" t="s">
        <v>1251</v>
      </c>
      <c r="D639" t="s">
        <v>96</v>
      </c>
      <c r="E639" t="s">
        <v>307</v>
      </c>
      <c r="F639" t="s">
        <v>1361</v>
      </c>
      <c r="G639" t="s">
        <v>1147</v>
      </c>
      <c r="H639" t="s">
        <v>21</v>
      </c>
      <c r="I639">
        <v>1</v>
      </c>
      <c r="J639">
        <v>1</v>
      </c>
      <c r="K639">
        <v>1</v>
      </c>
    </row>
    <row r="640" spans="1:11" x14ac:dyDescent="0.25">
      <c r="A640" t="s">
        <v>1250</v>
      </c>
      <c r="B640" t="s">
        <v>10</v>
      </c>
      <c r="C640" t="s">
        <v>1251</v>
      </c>
      <c r="D640" t="s">
        <v>96</v>
      </c>
      <c r="E640" t="s">
        <v>1159</v>
      </c>
      <c r="F640" t="s">
        <v>1361</v>
      </c>
      <c r="G640" t="s">
        <v>1147</v>
      </c>
      <c r="H640" t="s">
        <v>17</v>
      </c>
      <c r="I640">
        <v>2</v>
      </c>
      <c r="J640">
        <v>0</v>
      </c>
      <c r="K640">
        <v>1</v>
      </c>
    </row>
    <row r="641" spans="1:11" x14ac:dyDescent="0.25">
      <c r="A641" t="s">
        <v>1250</v>
      </c>
      <c r="B641" t="s">
        <v>10</v>
      </c>
      <c r="C641" t="s">
        <v>1251</v>
      </c>
      <c r="D641" t="s">
        <v>96</v>
      </c>
      <c r="E641" t="s">
        <v>1170</v>
      </c>
      <c r="F641" t="s">
        <v>1361</v>
      </c>
      <c r="G641" t="s">
        <v>1147</v>
      </c>
      <c r="H641" t="s">
        <v>21</v>
      </c>
      <c r="I641">
        <v>1476</v>
      </c>
      <c r="J641">
        <v>782</v>
      </c>
      <c r="K641">
        <v>1218</v>
      </c>
    </row>
    <row r="642" spans="1:11" x14ac:dyDescent="0.25">
      <c r="A642" t="s">
        <v>1250</v>
      </c>
      <c r="B642" t="s">
        <v>10</v>
      </c>
      <c r="C642" t="s">
        <v>1251</v>
      </c>
      <c r="D642" t="s">
        <v>96</v>
      </c>
      <c r="E642" t="s">
        <v>504</v>
      </c>
      <c r="F642" t="s">
        <v>1361</v>
      </c>
      <c r="G642" t="s">
        <v>1147</v>
      </c>
      <c r="H642" t="s">
        <v>8</v>
      </c>
      <c r="I642">
        <v>30</v>
      </c>
      <c r="J642">
        <v>30</v>
      </c>
      <c r="K642">
        <v>30</v>
      </c>
    </row>
    <row r="643" spans="1:11" x14ac:dyDescent="0.25">
      <c r="A643" t="s">
        <v>14</v>
      </c>
      <c r="B643" t="s">
        <v>15</v>
      </c>
      <c r="C643" t="s">
        <v>1253</v>
      </c>
      <c r="D643" t="s">
        <v>1254</v>
      </c>
      <c r="E643" t="s">
        <v>651</v>
      </c>
      <c r="F643" t="s">
        <v>1361</v>
      </c>
      <c r="G643" t="s">
        <v>1147</v>
      </c>
      <c r="H643" t="s">
        <v>32</v>
      </c>
      <c r="I643">
        <v>710</v>
      </c>
      <c r="J643">
        <v>1247</v>
      </c>
      <c r="K643">
        <v>1842</v>
      </c>
    </row>
    <row r="644" spans="1:11" x14ac:dyDescent="0.25">
      <c r="A644" t="s">
        <v>14</v>
      </c>
      <c r="B644" t="s">
        <v>15</v>
      </c>
      <c r="C644" t="s">
        <v>1253</v>
      </c>
      <c r="D644" t="s">
        <v>1254</v>
      </c>
      <c r="E644" t="s">
        <v>1227</v>
      </c>
      <c r="F644" t="s">
        <v>1361</v>
      </c>
      <c r="G644" t="s">
        <v>1147</v>
      </c>
      <c r="H644" t="s">
        <v>22</v>
      </c>
      <c r="I644">
        <v>1</v>
      </c>
      <c r="J644">
        <v>1</v>
      </c>
      <c r="K644">
        <v>1</v>
      </c>
    </row>
    <row r="645" spans="1:11" x14ac:dyDescent="0.25">
      <c r="A645" t="s">
        <v>14</v>
      </c>
      <c r="B645" t="s">
        <v>15</v>
      </c>
      <c r="C645" t="s">
        <v>1253</v>
      </c>
      <c r="D645" t="s">
        <v>1254</v>
      </c>
      <c r="E645" t="s">
        <v>564</v>
      </c>
      <c r="F645" t="s">
        <v>1361</v>
      </c>
      <c r="G645" t="s">
        <v>1147</v>
      </c>
      <c r="H645" t="s">
        <v>22</v>
      </c>
      <c r="I645">
        <v>174</v>
      </c>
      <c r="J645">
        <v>176</v>
      </c>
      <c r="K645">
        <v>182</v>
      </c>
    </row>
    <row r="646" spans="1:11" x14ac:dyDescent="0.25">
      <c r="A646" t="s">
        <v>14</v>
      </c>
      <c r="B646" t="s">
        <v>15</v>
      </c>
      <c r="C646" t="s">
        <v>1253</v>
      </c>
      <c r="D646" t="s">
        <v>1254</v>
      </c>
      <c r="E646" t="s">
        <v>565</v>
      </c>
      <c r="F646" t="s">
        <v>1361</v>
      </c>
      <c r="G646" t="s">
        <v>1147</v>
      </c>
      <c r="H646" t="s">
        <v>22</v>
      </c>
      <c r="I646">
        <v>58</v>
      </c>
      <c r="J646">
        <v>59</v>
      </c>
      <c r="K646">
        <v>59</v>
      </c>
    </row>
    <row r="647" spans="1:11" x14ac:dyDescent="0.25">
      <c r="A647" t="s">
        <v>14</v>
      </c>
      <c r="B647" t="s">
        <v>15</v>
      </c>
      <c r="C647" t="s">
        <v>1253</v>
      </c>
      <c r="D647" t="s">
        <v>1254</v>
      </c>
      <c r="E647" t="s">
        <v>566</v>
      </c>
      <c r="F647" t="s">
        <v>1361</v>
      </c>
      <c r="G647" t="s">
        <v>1147</v>
      </c>
      <c r="H647" t="s">
        <v>22</v>
      </c>
      <c r="I647">
        <v>53</v>
      </c>
      <c r="J647">
        <v>53</v>
      </c>
      <c r="K647">
        <v>35</v>
      </c>
    </row>
    <row r="648" spans="1:11" x14ac:dyDescent="0.25">
      <c r="A648" t="s">
        <v>14</v>
      </c>
      <c r="B648" t="s">
        <v>15</v>
      </c>
      <c r="C648" t="s">
        <v>1253</v>
      </c>
      <c r="D648" t="s">
        <v>1254</v>
      </c>
      <c r="E648" t="s">
        <v>567</v>
      </c>
      <c r="F648" t="s">
        <v>1361</v>
      </c>
      <c r="G648" t="s">
        <v>1147</v>
      </c>
      <c r="H648" t="s">
        <v>53</v>
      </c>
      <c r="I648">
        <v>4</v>
      </c>
      <c r="J648">
        <v>3</v>
      </c>
      <c r="K648">
        <v>2</v>
      </c>
    </row>
    <row r="649" spans="1:11" x14ac:dyDescent="0.25">
      <c r="A649" t="s">
        <v>14</v>
      </c>
      <c r="B649" t="s">
        <v>15</v>
      </c>
      <c r="C649" t="s">
        <v>1253</v>
      </c>
      <c r="D649" t="s">
        <v>1254</v>
      </c>
      <c r="E649" t="s">
        <v>568</v>
      </c>
      <c r="F649" t="s">
        <v>1361</v>
      </c>
      <c r="G649" t="s">
        <v>1147</v>
      </c>
      <c r="H649" t="s">
        <v>22</v>
      </c>
      <c r="I649">
        <v>430</v>
      </c>
      <c r="J649">
        <v>403</v>
      </c>
      <c r="K649">
        <v>428</v>
      </c>
    </row>
    <row r="650" spans="1:11" x14ac:dyDescent="0.25">
      <c r="A650" t="s">
        <v>14</v>
      </c>
      <c r="B650" t="s">
        <v>15</v>
      </c>
      <c r="C650" t="s">
        <v>1253</v>
      </c>
      <c r="D650" t="s">
        <v>1254</v>
      </c>
      <c r="E650" t="s">
        <v>569</v>
      </c>
      <c r="F650" t="s">
        <v>1361</v>
      </c>
      <c r="G650" t="s">
        <v>1147</v>
      </c>
      <c r="H650" t="s">
        <v>22</v>
      </c>
      <c r="I650">
        <v>80</v>
      </c>
      <c r="J650">
        <v>97</v>
      </c>
      <c r="K650">
        <v>80</v>
      </c>
    </row>
    <row r="651" spans="1:11" x14ac:dyDescent="0.25">
      <c r="A651" t="s">
        <v>14</v>
      </c>
      <c r="B651" t="s">
        <v>15</v>
      </c>
      <c r="C651" t="s">
        <v>1253</v>
      </c>
      <c r="D651" t="s">
        <v>1254</v>
      </c>
      <c r="E651" t="s">
        <v>570</v>
      </c>
      <c r="F651" t="s">
        <v>1361</v>
      </c>
      <c r="G651" t="s">
        <v>1147</v>
      </c>
      <c r="H651" t="s">
        <v>23</v>
      </c>
      <c r="I651">
        <v>50</v>
      </c>
      <c r="J651">
        <v>50</v>
      </c>
      <c r="K651">
        <v>50</v>
      </c>
    </row>
    <row r="652" spans="1:11" x14ac:dyDescent="0.25">
      <c r="A652" t="s">
        <v>14</v>
      </c>
      <c r="B652" t="s">
        <v>15</v>
      </c>
      <c r="C652" t="s">
        <v>1253</v>
      </c>
      <c r="D652" t="s">
        <v>1254</v>
      </c>
      <c r="E652" t="s">
        <v>1230</v>
      </c>
      <c r="F652" t="s">
        <v>1361</v>
      </c>
      <c r="G652" t="s">
        <v>1147</v>
      </c>
      <c r="H652" t="s">
        <v>23</v>
      </c>
      <c r="I652">
        <v>0</v>
      </c>
      <c r="J652">
        <v>0</v>
      </c>
      <c r="K652">
        <v>-492</v>
      </c>
    </row>
    <row r="653" spans="1:11" x14ac:dyDescent="0.25">
      <c r="A653" t="s">
        <v>14</v>
      </c>
      <c r="B653" t="s">
        <v>15</v>
      </c>
      <c r="C653" t="s">
        <v>1253</v>
      </c>
      <c r="D653" t="s">
        <v>1254</v>
      </c>
      <c r="E653" t="s">
        <v>571</v>
      </c>
      <c r="F653" t="s">
        <v>1361</v>
      </c>
      <c r="G653" t="s">
        <v>1147</v>
      </c>
      <c r="H653" t="s">
        <v>23</v>
      </c>
      <c r="I653">
        <v>1202</v>
      </c>
      <c r="J653">
        <v>833</v>
      </c>
      <c r="K653">
        <v>797</v>
      </c>
    </row>
    <row r="654" spans="1:11" x14ac:dyDescent="0.25">
      <c r="A654" t="s">
        <v>14</v>
      </c>
      <c r="B654" t="s">
        <v>15</v>
      </c>
      <c r="C654" t="s">
        <v>1253</v>
      </c>
      <c r="D654" t="s">
        <v>1254</v>
      </c>
      <c r="E654" t="s">
        <v>572</v>
      </c>
      <c r="F654" t="s">
        <v>1361</v>
      </c>
      <c r="G654" t="s">
        <v>1147</v>
      </c>
      <c r="H654" t="s">
        <v>22</v>
      </c>
      <c r="I654">
        <v>6</v>
      </c>
      <c r="J654">
        <v>6</v>
      </c>
      <c r="K654">
        <v>6</v>
      </c>
    </row>
    <row r="655" spans="1:11" x14ac:dyDescent="0.25">
      <c r="A655" t="s">
        <v>14</v>
      </c>
      <c r="B655" t="s">
        <v>15</v>
      </c>
      <c r="C655" t="s">
        <v>1253</v>
      </c>
      <c r="D655" t="s">
        <v>1254</v>
      </c>
      <c r="E655" t="s">
        <v>573</v>
      </c>
      <c r="F655" t="s">
        <v>1361</v>
      </c>
      <c r="G655" t="s">
        <v>1147</v>
      </c>
      <c r="H655" t="s">
        <v>22</v>
      </c>
      <c r="I655">
        <v>14</v>
      </c>
      <c r="J655">
        <v>0</v>
      </c>
      <c r="K655">
        <v>0</v>
      </c>
    </row>
    <row r="656" spans="1:11" x14ac:dyDescent="0.25">
      <c r="A656" t="s">
        <v>14</v>
      </c>
      <c r="B656" t="s">
        <v>15</v>
      </c>
      <c r="C656" t="s">
        <v>1253</v>
      </c>
      <c r="D656" t="s">
        <v>1254</v>
      </c>
      <c r="E656" t="s">
        <v>574</v>
      </c>
      <c r="F656" t="s">
        <v>1361</v>
      </c>
      <c r="G656" t="s">
        <v>1147</v>
      </c>
      <c r="H656" t="s">
        <v>28</v>
      </c>
      <c r="I656">
        <v>562</v>
      </c>
      <c r="J656">
        <v>548</v>
      </c>
      <c r="K656">
        <v>542</v>
      </c>
    </row>
    <row r="657" spans="1:11" x14ac:dyDescent="0.25">
      <c r="A657" t="s">
        <v>14</v>
      </c>
      <c r="B657" t="s">
        <v>15</v>
      </c>
      <c r="C657" t="s">
        <v>1253</v>
      </c>
      <c r="D657" t="s">
        <v>1254</v>
      </c>
      <c r="E657" t="s">
        <v>575</v>
      </c>
      <c r="F657" t="s">
        <v>1361</v>
      </c>
      <c r="G657" t="s">
        <v>1147</v>
      </c>
      <c r="H657" t="s">
        <v>28</v>
      </c>
      <c r="I657">
        <v>1</v>
      </c>
      <c r="J657">
        <v>1</v>
      </c>
      <c r="K657">
        <v>1</v>
      </c>
    </row>
    <row r="658" spans="1:11" x14ac:dyDescent="0.25">
      <c r="A658" t="s">
        <v>14</v>
      </c>
      <c r="B658" t="s">
        <v>15</v>
      </c>
      <c r="C658" t="s">
        <v>1253</v>
      </c>
      <c r="D658" t="s">
        <v>1254</v>
      </c>
      <c r="E658" t="s">
        <v>576</v>
      </c>
      <c r="F658" t="s">
        <v>1361</v>
      </c>
      <c r="G658" t="s">
        <v>1147</v>
      </c>
      <c r="H658" t="s">
        <v>17</v>
      </c>
      <c r="I658">
        <v>16</v>
      </c>
      <c r="J658">
        <v>16</v>
      </c>
      <c r="K658">
        <v>17</v>
      </c>
    </row>
    <row r="659" spans="1:11" x14ac:dyDescent="0.25">
      <c r="A659" t="s">
        <v>14</v>
      </c>
      <c r="B659" t="s">
        <v>15</v>
      </c>
      <c r="C659" t="s">
        <v>1253</v>
      </c>
      <c r="D659" t="s">
        <v>1254</v>
      </c>
      <c r="E659" t="s">
        <v>577</v>
      </c>
      <c r="F659" t="s">
        <v>1361</v>
      </c>
      <c r="G659" t="s">
        <v>1147</v>
      </c>
      <c r="H659" t="s">
        <v>23</v>
      </c>
      <c r="I659">
        <v>19</v>
      </c>
      <c r="J659">
        <v>8</v>
      </c>
      <c r="K659">
        <v>0</v>
      </c>
    </row>
    <row r="660" spans="1:11" x14ac:dyDescent="0.25">
      <c r="A660" t="s">
        <v>14</v>
      </c>
      <c r="B660" t="s">
        <v>15</v>
      </c>
      <c r="C660" t="s">
        <v>1253</v>
      </c>
      <c r="D660" t="s">
        <v>1254</v>
      </c>
      <c r="E660" t="s">
        <v>578</v>
      </c>
      <c r="F660" t="s">
        <v>1361</v>
      </c>
      <c r="G660" t="s">
        <v>1147</v>
      </c>
      <c r="H660" t="s">
        <v>5</v>
      </c>
      <c r="I660">
        <v>369</v>
      </c>
      <c r="J660">
        <v>353</v>
      </c>
      <c r="K660">
        <v>151</v>
      </c>
    </row>
    <row r="661" spans="1:11" x14ac:dyDescent="0.25">
      <c r="A661" t="s">
        <v>14</v>
      </c>
      <c r="B661" t="s">
        <v>15</v>
      </c>
      <c r="C661" t="s">
        <v>1253</v>
      </c>
      <c r="D661" t="s">
        <v>1254</v>
      </c>
      <c r="E661" t="s">
        <v>579</v>
      </c>
      <c r="F661" t="s">
        <v>1361</v>
      </c>
      <c r="G661" t="s">
        <v>1147</v>
      </c>
      <c r="H661" t="s">
        <v>22</v>
      </c>
      <c r="I661">
        <v>7</v>
      </c>
      <c r="J661">
        <v>7</v>
      </c>
      <c r="K661">
        <v>4</v>
      </c>
    </row>
    <row r="662" spans="1:11" x14ac:dyDescent="0.25">
      <c r="A662" t="s">
        <v>14</v>
      </c>
      <c r="B662" t="s">
        <v>15</v>
      </c>
      <c r="C662" t="s">
        <v>1253</v>
      </c>
      <c r="D662" t="s">
        <v>1254</v>
      </c>
      <c r="E662" t="s">
        <v>580</v>
      </c>
      <c r="F662" t="s">
        <v>1361</v>
      </c>
      <c r="G662" t="s">
        <v>1147</v>
      </c>
      <c r="H662" t="s">
        <v>41</v>
      </c>
      <c r="I662">
        <v>9</v>
      </c>
      <c r="J662">
        <v>9</v>
      </c>
      <c r="K662">
        <v>9</v>
      </c>
    </row>
    <row r="663" spans="1:11" x14ac:dyDescent="0.25">
      <c r="A663" t="s">
        <v>14</v>
      </c>
      <c r="B663" t="s">
        <v>15</v>
      </c>
      <c r="C663" t="s">
        <v>1253</v>
      </c>
      <c r="D663" t="s">
        <v>1254</v>
      </c>
      <c r="E663" t="s">
        <v>581</v>
      </c>
      <c r="F663" t="s">
        <v>1361</v>
      </c>
      <c r="G663" t="s">
        <v>1147</v>
      </c>
      <c r="H663" t="s">
        <v>16</v>
      </c>
      <c r="I663">
        <v>328</v>
      </c>
      <c r="J663">
        <v>328</v>
      </c>
      <c r="K663">
        <v>328</v>
      </c>
    </row>
    <row r="664" spans="1:11" x14ac:dyDescent="0.25">
      <c r="A664" t="s">
        <v>14</v>
      </c>
      <c r="B664" t="s">
        <v>15</v>
      </c>
      <c r="C664" t="s">
        <v>1253</v>
      </c>
      <c r="D664" t="s">
        <v>1254</v>
      </c>
      <c r="E664" t="s">
        <v>582</v>
      </c>
      <c r="F664" t="s">
        <v>1361</v>
      </c>
      <c r="G664" t="s">
        <v>1147</v>
      </c>
      <c r="H664" t="s">
        <v>16</v>
      </c>
      <c r="I664">
        <v>233</v>
      </c>
      <c r="J664">
        <v>154</v>
      </c>
      <c r="K664">
        <v>134</v>
      </c>
    </row>
    <row r="665" spans="1:11" x14ac:dyDescent="0.25">
      <c r="A665" t="s">
        <v>14</v>
      </c>
      <c r="B665" t="s">
        <v>15</v>
      </c>
      <c r="C665" t="s">
        <v>1253</v>
      </c>
      <c r="D665" t="s">
        <v>1254</v>
      </c>
      <c r="E665" t="s">
        <v>583</v>
      </c>
      <c r="F665" t="s">
        <v>1361</v>
      </c>
      <c r="G665" t="s">
        <v>1147</v>
      </c>
      <c r="H665" t="s">
        <v>25</v>
      </c>
      <c r="I665">
        <v>1</v>
      </c>
      <c r="J665">
        <v>1</v>
      </c>
      <c r="K665">
        <v>1</v>
      </c>
    </row>
    <row r="666" spans="1:11" x14ac:dyDescent="0.25">
      <c r="A666" t="s">
        <v>14</v>
      </c>
      <c r="B666" t="s">
        <v>15</v>
      </c>
      <c r="C666" t="s">
        <v>1253</v>
      </c>
      <c r="D666" t="s">
        <v>1254</v>
      </c>
      <c r="E666" t="s">
        <v>1022</v>
      </c>
      <c r="F666" t="s">
        <v>1361</v>
      </c>
      <c r="G666" t="s">
        <v>1147</v>
      </c>
      <c r="H666" t="s">
        <v>19</v>
      </c>
      <c r="I666">
        <v>1</v>
      </c>
      <c r="J666">
        <v>1</v>
      </c>
      <c r="K666">
        <v>1</v>
      </c>
    </row>
    <row r="667" spans="1:11" x14ac:dyDescent="0.25">
      <c r="A667" t="s">
        <v>14</v>
      </c>
      <c r="B667" t="s">
        <v>15</v>
      </c>
      <c r="C667" t="s">
        <v>1253</v>
      </c>
      <c r="D667" t="s">
        <v>1254</v>
      </c>
      <c r="E667" t="s">
        <v>584</v>
      </c>
      <c r="F667" t="s">
        <v>1361</v>
      </c>
      <c r="G667" t="s">
        <v>1147</v>
      </c>
      <c r="H667" t="s">
        <v>25</v>
      </c>
      <c r="I667">
        <v>3</v>
      </c>
      <c r="J667">
        <v>3</v>
      </c>
      <c r="K667">
        <v>3</v>
      </c>
    </row>
    <row r="668" spans="1:11" x14ac:dyDescent="0.25">
      <c r="A668" t="s">
        <v>14</v>
      </c>
      <c r="B668" t="s">
        <v>15</v>
      </c>
      <c r="C668" t="s">
        <v>1253</v>
      </c>
      <c r="D668" t="s">
        <v>1254</v>
      </c>
      <c r="E668" t="s">
        <v>585</v>
      </c>
      <c r="F668" t="s">
        <v>1361</v>
      </c>
      <c r="G668" t="s">
        <v>1147</v>
      </c>
      <c r="H668" t="s">
        <v>23</v>
      </c>
      <c r="I668">
        <v>104</v>
      </c>
      <c r="J668">
        <v>130</v>
      </c>
      <c r="K668">
        <v>168</v>
      </c>
    </row>
    <row r="669" spans="1:11" x14ac:dyDescent="0.25">
      <c r="A669" t="s">
        <v>14</v>
      </c>
      <c r="B669" t="s">
        <v>15</v>
      </c>
      <c r="C669" t="s">
        <v>1253</v>
      </c>
      <c r="D669" t="s">
        <v>1254</v>
      </c>
      <c r="E669" t="s">
        <v>586</v>
      </c>
      <c r="F669" t="s">
        <v>1361</v>
      </c>
      <c r="G669" t="s">
        <v>1147</v>
      </c>
      <c r="H669" t="s">
        <v>22</v>
      </c>
      <c r="I669">
        <v>6</v>
      </c>
      <c r="J669">
        <v>5</v>
      </c>
      <c r="K669">
        <v>5</v>
      </c>
    </row>
    <row r="670" spans="1:11" x14ac:dyDescent="0.25">
      <c r="A670" t="s">
        <v>14</v>
      </c>
      <c r="B670" t="s">
        <v>15</v>
      </c>
      <c r="C670" t="s">
        <v>1253</v>
      </c>
      <c r="D670" t="s">
        <v>1254</v>
      </c>
      <c r="E670" t="s">
        <v>587</v>
      </c>
      <c r="F670" t="s">
        <v>1361</v>
      </c>
      <c r="G670" t="s">
        <v>1147</v>
      </c>
      <c r="H670" t="s">
        <v>22</v>
      </c>
      <c r="I670">
        <v>6</v>
      </c>
      <c r="J670">
        <v>6</v>
      </c>
      <c r="K670">
        <v>11</v>
      </c>
    </row>
    <row r="671" spans="1:11" x14ac:dyDescent="0.25">
      <c r="A671" t="s">
        <v>14</v>
      </c>
      <c r="B671" t="s">
        <v>15</v>
      </c>
      <c r="C671" t="s">
        <v>1253</v>
      </c>
      <c r="D671" t="s">
        <v>1254</v>
      </c>
      <c r="E671" t="s">
        <v>588</v>
      </c>
      <c r="F671" t="s">
        <v>1361</v>
      </c>
      <c r="G671" t="s">
        <v>1147</v>
      </c>
      <c r="H671" t="s">
        <v>19</v>
      </c>
      <c r="I671">
        <v>2</v>
      </c>
      <c r="J671">
        <v>0</v>
      </c>
      <c r="K671">
        <v>10</v>
      </c>
    </row>
    <row r="672" spans="1:11" x14ac:dyDescent="0.25">
      <c r="A672" t="s">
        <v>14</v>
      </c>
      <c r="B672" t="s">
        <v>15</v>
      </c>
      <c r="C672" t="s">
        <v>1253</v>
      </c>
      <c r="D672" t="s">
        <v>1254</v>
      </c>
      <c r="E672" t="s">
        <v>589</v>
      </c>
      <c r="F672" t="s">
        <v>1361</v>
      </c>
      <c r="G672" t="s">
        <v>1147</v>
      </c>
      <c r="H672" t="s">
        <v>22</v>
      </c>
      <c r="I672">
        <v>95</v>
      </c>
      <c r="J672">
        <v>34</v>
      </c>
      <c r="K672">
        <v>29</v>
      </c>
    </row>
    <row r="673" spans="1:11" x14ac:dyDescent="0.25">
      <c r="A673" t="s">
        <v>14</v>
      </c>
      <c r="B673" t="s">
        <v>15</v>
      </c>
      <c r="C673" t="s">
        <v>1253</v>
      </c>
      <c r="D673" t="s">
        <v>1254</v>
      </c>
      <c r="E673" t="s">
        <v>590</v>
      </c>
      <c r="F673" t="s">
        <v>1361</v>
      </c>
      <c r="G673" t="s">
        <v>1147</v>
      </c>
      <c r="H673" t="s">
        <v>22</v>
      </c>
      <c r="I673">
        <v>12</v>
      </c>
      <c r="J673">
        <v>7</v>
      </c>
      <c r="K673">
        <v>6</v>
      </c>
    </row>
    <row r="674" spans="1:11" x14ac:dyDescent="0.25">
      <c r="A674" t="s">
        <v>14</v>
      </c>
      <c r="B674" t="s">
        <v>15</v>
      </c>
      <c r="C674" t="s">
        <v>1253</v>
      </c>
      <c r="D674" t="s">
        <v>1254</v>
      </c>
      <c r="E674" t="s">
        <v>591</v>
      </c>
      <c r="F674" t="s">
        <v>1361</v>
      </c>
      <c r="G674" t="s">
        <v>1147</v>
      </c>
      <c r="H674" t="s">
        <v>22</v>
      </c>
      <c r="I674">
        <v>107</v>
      </c>
      <c r="J674">
        <v>106</v>
      </c>
      <c r="K674">
        <v>58</v>
      </c>
    </row>
    <row r="675" spans="1:11" x14ac:dyDescent="0.25">
      <c r="A675" t="s">
        <v>14</v>
      </c>
      <c r="B675" t="s">
        <v>15</v>
      </c>
      <c r="C675" t="s">
        <v>1253</v>
      </c>
      <c r="D675" t="s">
        <v>1254</v>
      </c>
      <c r="E675" t="s">
        <v>592</v>
      </c>
      <c r="F675" t="s">
        <v>1361</v>
      </c>
      <c r="G675" t="s">
        <v>1147</v>
      </c>
      <c r="H675" t="s">
        <v>25</v>
      </c>
      <c r="I675">
        <v>4</v>
      </c>
      <c r="J675">
        <v>4</v>
      </c>
      <c r="K675">
        <v>4</v>
      </c>
    </row>
    <row r="676" spans="1:11" x14ac:dyDescent="0.25">
      <c r="A676" t="s">
        <v>14</v>
      </c>
      <c r="B676" t="s">
        <v>15</v>
      </c>
      <c r="C676" t="s">
        <v>1253</v>
      </c>
      <c r="D676" t="s">
        <v>1254</v>
      </c>
      <c r="E676" t="s">
        <v>593</v>
      </c>
      <c r="F676" t="s">
        <v>1361</v>
      </c>
      <c r="G676" t="s">
        <v>1147</v>
      </c>
      <c r="H676" t="s">
        <v>24</v>
      </c>
      <c r="I676">
        <v>29</v>
      </c>
      <c r="J676">
        <v>24</v>
      </c>
      <c r="K676">
        <v>19</v>
      </c>
    </row>
    <row r="677" spans="1:11" x14ac:dyDescent="0.25">
      <c r="A677" t="s">
        <v>14</v>
      </c>
      <c r="B677" t="s">
        <v>15</v>
      </c>
      <c r="C677" t="s">
        <v>100</v>
      </c>
      <c r="D677" t="s">
        <v>1255</v>
      </c>
      <c r="E677" t="s">
        <v>594</v>
      </c>
      <c r="F677" t="s">
        <v>1361</v>
      </c>
      <c r="G677" t="s">
        <v>1147</v>
      </c>
      <c r="H677" t="s">
        <v>30</v>
      </c>
      <c r="I677">
        <v>49</v>
      </c>
      <c r="J677">
        <v>0</v>
      </c>
      <c r="K677">
        <v>0</v>
      </c>
    </row>
    <row r="678" spans="1:11" x14ac:dyDescent="0.25">
      <c r="A678" t="s">
        <v>14</v>
      </c>
      <c r="B678" t="s">
        <v>15</v>
      </c>
      <c r="C678" t="s">
        <v>1253</v>
      </c>
      <c r="D678" t="s">
        <v>1254</v>
      </c>
      <c r="E678" t="s">
        <v>1110</v>
      </c>
      <c r="F678" t="s">
        <v>1361</v>
      </c>
      <c r="G678" t="s">
        <v>1147</v>
      </c>
      <c r="H678" t="s">
        <v>22</v>
      </c>
      <c r="I678">
        <v>5</v>
      </c>
      <c r="J678">
        <v>0</v>
      </c>
      <c r="K678">
        <v>0</v>
      </c>
    </row>
    <row r="679" spans="1:11" x14ac:dyDescent="0.25">
      <c r="A679" t="s">
        <v>14</v>
      </c>
      <c r="B679" t="s">
        <v>15</v>
      </c>
      <c r="C679" t="s">
        <v>1253</v>
      </c>
      <c r="D679" t="s">
        <v>1254</v>
      </c>
      <c r="E679" t="s">
        <v>595</v>
      </c>
      <c r="F679" t="s">
        <v>1361</v>
      </c>
      <c r="G679" t="s">
        <v>1147</v>
      </c>
      <c r="H679" t="s">
        <v>22</v>
      </c>
      <c r="I679">
        <v>7</v>
      </c>
      <c r="J679">
        <v>7</v>
      </c>
      <c r="K679">
        <v>8</v>
      </c>
    </row>
    <row r="680" spans="1:11" x14ac:dyDescent="0.25">
      <c r="A680" t="s">
        <v>14</v>
      </c>
      <c r="B680" t="s">
        <v>15</v>
      </c>
      <c r="C680" t="s">
        <v>1253</v>
      </c>
      <c r="D680" t="s">
        <v>1254</v>
      </c>
      <c r="E680" t="s">
        <v>596</v>
      </c>
      <c r="F680" t="s">
        <v>1361</v>
      </c>
      <c r="G680" t="s">
        <v>1147</v>
      </c>
      <c r="H680" t="s">
        <v>25</v>
      </c>
      <c r="I680">
        <v>13</v>
      </c>
      <c r="J680">
        <v>13</v>
      </c>
      <c r="K680">
        <v>13</v>
      </c>
    </row>
    <row r="681" spans="1:11" x14ac:dyDescent="0.25">
      <c r="A681" t="s">
        <v>14</v>
      </c>
      <c r="B681" t="s">
        <v>15</v>
      </c>
      <c r="C681" t="s">
        <v>1253</v>
      </c>
      <c r="D681" t="s">
        <v>1254</v>
      </c>
      <c r="E681" t="s">
        <v>1236</v>
      </c>
      <c r="F681" t="s">
        <v>1361</v>
      </c>
      <c r="G681" t="s">
        <v>1147</v>
      </c>
      <c r="H681" t="s">
        <v>28</v>
      </c>
      <c r="I681">
        <v>3</v>
      </c>
      <c r="J681">
        <v>1</v>
      </c>
      <c r="K681">
        <v>0</v>
      </c>
    </row>
    <row r="682" spans="1:11" x14ac:dyDescent="0.25">
      <c r="A682" t="s">
        <v>14</v>
      </c>
      <c r="B682" t="s">
        <v>15</v>
      </c>
      <c r="C682" t="s">
        <v>1253</v>
      </c>
      <c r="D682" t="s">
        <v>1254</v>
      </c>
      <c r="E682" t="s">
        <v>597</v>
      </c>
      <c r="F682" t="s">
        <v>1361</v>
      </c>
      <c r="G682" t="s">
        <v>1147</v>
      </c>
      <c r="H682" t="s">
        <v>52</v>
      </c>
      <c r="I682">
        <v>-6048</v>
      </c>
      <c r="J682">
        <v>-6815</v>
      </c>
      <c r="K682">
        <v>-6770</v>
      </c>
    </row>
    <row r="683" spans="1:11" x14ac:dyDescent="0.25">
      <c r="A683" t="s">
        <v>14</v>
      </c>
      <c r="B683" t="s">
        <v>15</v>
      </c>
      <c r="C683" t="s">
        <v>1253</v>
      </c>
      <c r="D683" t="s">
        <v>1254</v>
      </c>
      <c r="E683" t="s">
        <v>598</v>
      </c>
      <c r="F683" t="s">
        <v>1361</v>
      </c>
      <c r="G683" t="s">
        <v>1147</v>
      </c>
      <c r="H683" t="s">
        <v>20</v>
      </c>
      <c r="I683">
        <v>69</v>
      </c>
      <c r="J683">
        <v>67</v>
      </c>
      <c r="K683">
        <v>68</v>
      </c>
    </row>
    <row r="684" spans="1:11" x14ac:dyDescent="0.25">
      <c r="A684" t="s">
        <v>14</v>
      </c>
      <c r="B684" t="s">
        <v>15</v>
      </c>
      <c r="C684" t="s">
        <v>1253</v>
      </c>
      <c r="D684" t="s">
        <v>1254</v>
      </c>
      <c r="E684" t="s">
        <v>599</v>
      </c>
      <c r="F684" t="s">
        <v>1361</v>
      </c>
      <c r="G684" t="s">
        <v>1147</v>
      </c>
      <c r="H684" t="s">
        <v>20</v>
      </c>
      <c r="I684">
        <v>190</v>
      </c>
      <c r="J684">
        <v>196</v>
      </c>
      <c r="K684">
        <v>202</v>
      </c>
    </row>
    <row r="685" spans="1:11" x14ac:dyDescent="0.25">
      <c r="A685" t="s">
        <v>14</v>
      </c>
      <c r="B685" t="s">
        <v>15</v>
      </c>
      <c r="C685" t="s">
        <v>1253</v>
      </c>
      <c r="D685" t="s">
        <v>1254</v>
      </c>
      <c r="E685" t="s">
        <v>600</v>
      </c>
      <c r="F685" t="s">
        <v>1361</v>
      </c>
      <c r="G685" t="s">
        <v>1147</v>
      </c>
      <c r="H685" t="s">
        <v>20</v>
      </c>
      <c r="I685">
        <v>1</v>
      </c>
      <c r="J685">
        <v>1</v>
      </c>
      <c r="K685">
        <v>1</v>
      </c>
    </row>
    <row r="686" spans="1:11" x14ac:dyDescent="0.25">
      <c r="A686" t="s">
        <v>14</v>
      </c>
      <c r="B686" t="s">
        <v>15</v>
      </c>
      <c r="C686" t="s">
        <v>1253</v>
      </c>
      <c r="D686" t="s">
        <v>1254</v>
      </c>
      <c r="E686" t="s">
        <v>601</v>
      </c>
      <c r="F686" t="s">
        <v>1361</v>
      </c>
      <c r="G686" t="s">
        <v>1147</v>
      </c>
      <c r="H686" t="s">
        <v>17</v>
      </c>
      <c r="I686">
        <v>3</v>
      </c>
      <c r="J686">
        <v>2</v>
      </c>
      <c r="K686">
        <v>0</v>
      </c>
    </row>
    <row r="687" spans="1:11" x14ac:dyDescent="0.25">
      <c r="A687" t="s">
        <v>14</v>
      </c>
      <c r="B687" t="s">
        <v>15</v>
      </c>
      <c r="C687" t="s">
        <v>1253</v>
      </c>
      <c r="D687" t="s">
        <v>1254</v>
      </c>
      <c r="E687" t="s">
        <v>1023</v>
      </c>
      <c r="F687" t="s">
        <v>1361</v>
      </c>
      <c r="G687" t="s">
        <v>1147</v>
      </c>
      <c r="H687" t="s">
        <v>17</v>
      </c>
      <c r="I687">
        <v>313</v>
      </c>
      <c r="J687">
        <v>1</v>
      </c>
      <c r="K687">
        <v>1</v>
      </c>
    </row>
    <row r="688" spans="1:11" x14ac:dyDescent="0.25">
      <c r="A688" t="s">
        <v>14</v>
      </c>
      <c r="B688" t="s">
        <v>15</v>
      </c>
      <c r="C688" t="s">
        <v>1253</v>
      </c>
      <c r="D688" t="s">
        <v>1254</v>
      </c>
      <c r="E688" t="s">
        <v>602</v>
      </c>
      <c r="F688" t="s">
        <v>1361</v>
      </c>
      <c r="G688" t="s">
        <v>1147</v>
      </c>
      <c r="H688" t="s">
        <v>28</v>
      </c>
      <c r="I688">
        <v>7</v>
      </c>
      <c r="J688">
        <v>7</v>
      </c>
      <c r="K688">
        <v>7</v>
      </c>
    </row>
    <row r="689" spans="1:11" x14ac:dyDescent="0.25">
      <c r="A689" t="s">
        <v>14</v>
      </c>
      <c r="B689" t="s">
        <v>15</v>
      </c>
      <c r="C689" t="s">
        <v>1253</v>
      </c>
      <c r="D689" t="s">
        <v>1254</v>
      </c>
      <c r="E689" t="s">
        <v>603</v>
      </c>
      <c r="F689" t="s">
        <v>1361</v>
      </c>
      <c r="G689" t="s">
        <v>1147</v>
      </c>
      <c r="H689" t="s">
        <v>28</v>
      </c>
      <c r="I689">
        <v>13</v>
      </c>
      <c r="J689">
        <v>13</v>
      </c>
      <c r="K689">
        <v>13</v>
      </c>
    </row>
    <row r="690" spans="1:11" x14ac:dyDescent="0.25">
      <c r="A690" t="s">
        <v>14</v>
      </c>
      <c r="B690" t="s">
        <v>15</v>
      </c>
      <c r="C690" t="s">
        <v>1253</v>
      </c>
      <c r="D690" t="s">
        <v>1254</v>
      </c>
      <c r="E690" t="s">
        <v>604</v>
      </c>
      <c r="F690" t="s">
        <v>1361</v>
      </c>
      <c r="G690" t="s">
        <v>1147</v>
      </c>
      <c r="H690" t="s">
        <v>22</v>
      </c>
      <c r="I690">
        <v>11</v>
      </c>
      <c r="J690">
        <v>11</v>
      </c>
      <c r="K690">
        <v>13</v>
      </c>
    </row>
    <row r="691" spans="1:11" x14ac:dyDescent="0.25">
      <c r="A691" t="s">
        <v>14</v>
      </c>
      <c r="B691" t="s">
        <v>15</v>
      </c>
      <c r="C691" t="s">
        <v>1253</v>
      </c>
      <c r="D691" t="s">
        <v>1254</v>
      </c>
      <c r="E691" t="s">
        <v>1228</v>
      </c>
      <c r="F691" t="s">
        <v>1361</v>
      </c>
      <c r="G691" t="s">
        <v>1147</v>
      </c>
      <c r="H691" t="s">
        <v>22</v>
      </c>
      <c r="I691">
        <v>1</v>
      </c>
      <c r="J691">
        <v>1</v>
      </c>
      <c r="K691">
        <v>1</v>
      </c>
    </row>
    <row r="692" spans="1:11" x14ac:dyDescent="0.25">
      <c r="A692" t="s">
        <v>14</v>
      </c>
      <c r="B692" t="s">
        <v>15</v>
      </c>
      <c r="C692" t="s">
        <v>1253</v>
      </c>
      <c r="D692" t="s">
        <v>1254</v>
      </c>
      <c r="E692" t="s">
        <v>1233</v>
      </c>
      <c r="F692" t="s">
        <v>1361</v>
      </c>
      <c r="G692" t="s">
        <v>1147</v>
      </c>
      <c r="H692" t="s">
        <v>31</v>
      </c>
      <c r="I692">
        <v>1</v>
      </c>
      <c r="J692">
        <v>1</v>
      </c>
      <c r="K692">
        <v>1</v>
      </c>
    </row>
    <row r="693" spans="1:11" x14ac:dyDescent="0.25">
      <c r="A693" t="s">
        <v>14</v>
      </c>
      <c r="B693" t="s">
        <v>15</v>
      </c>
      <c r="C693" t="s">
        <v>1253</v>
      </c>
      <c r="D693" t="s">
        <v>1254</v>
      </c>
      <c r="E693" t="s">
        <v>605</v>
      </c>
      <c r="F693" t="s">
        <v>1361</v>
      </c>
      <c r="G693" t="s">
        <v>1147</v>
      </c>
      <c r="H693" t="s">
        <v>22</v>
      </c>
      <c r="I693">
        <v>12</v>
      </c>
      <c r="J693">
        <v>11</v>
      </c>
      <c r="K693">
        <v>10</v>
      </c>
    </row>
    <row r="694" spans="1:11" x14ac:dyDescent="0.25">
      <c r="A694" t="s">
        <v>14</v>
      </c>
      <c r="B694" t="s">
        <v>15</v>
      </c>
      <c r="C694" t="s">
        <v>1253</v>
      </c>
      <c r="D694" t="s">
        <v>1254</v>
      </c>
      <c r="E694" t="s">
        <v>606</v>
      </c>
      <c r="F694" t="s">
        <v>1361</v>
      </c>
      <c r="G694" t="s">
        <v>1147</v>
      </c>
      <c r="H694" t="s">
        <v>22</v>
      </c>
      <c r="I694">
        <v>64</v>
      </c>
      <c r="J694">
        <v>22</v>
      </c>
      <c r="K694">
        <v>0</v>
      </c>
    </row>
    <row r="695" spans="1:11" x14ac:dyDescent="0.25">
      <c r="A695" t="s">
        <v>14</v>
      </c>
      <c r="B695" t="s">
        <v>15</v>
      </c>
      <c r="C695" t="s">
        <v>1253</v>
      </c>
      <c r="D695" t="s">
        <v>1254</v>
      </c>
      <c r="E695" t="s">
        <v>607</v>
      </c>
      <c r="F695" t="s">
        <v>1361</v>
      </c>
      <c r="G695" t="s">
        <v>1147</v>
      </c>
      <c r="H695" t="s">
        <v>19</v>
      </c>
      <c r="I695">
        <v>18</v>
      </c>
      <c r="J695">
        <v>17</v>
      </c>
      <c r="K695">
        <v>17</v>
      </c>
    </row>
    <row r="696" spans="1:11" x14ac:dyDescent="0.25">
      <c r="A696" t="s">
        <v>14</v>
      </c>
      <c r="B696" t="s">
        <v>15</v>
      </c>
      <c r="C696" t="s">
        <v>1253</v>
      </c>
      <c r="D696" t="s">
        <v>1254</v>
      </c>
      <c r="E696" t="s">
        <v>608</v>
      </c>
      <c r="F696" t="s">
        <v>1361</v>
      </c>
      <c r="G696" t="s">
        <v>1147</v>
      </c>
      <c r="H696" t="s">
        <v>109</v>
      </c>
      <c r="I696">
        <v>46</v>
      </c>
      <c r="J696">
        <v>0</v>
      </c>
      <c r="K696">
        <v>0</v>
      </c>
    </row>
    <row r="697" spans="1:11" x14ac:dyDescent="0.25">
      <c r="A697" t="s">
        <v>14</v>
      </c>
      <c r="B697" t="s">
        <v>15</v>
      </c>
      <c r="C697" t="s">
        <v>1253</v>
      </c>
      <c r="D697" t="s">
        <v>1254</v>
      </c>
      <c r="E697" t="s">
        <v>609</v>
      </c>
      <c r="F697" t="s">
        <v>1361</v>
      </c>
      <c r="G697" t="s">
        <v>1147</v>
      </c>
      <c r="H697" t="s">
        <v>19</v>
      </c>
      <c r="I697">
        <v>0</v>
      </c>
      <c r="J697">
        <v>0</v>
      </c>
      <c r="K697">
        <v>1</v>
      </c>
    </row>
    <row r="698" spans="1:11" x14ac:dyDescent="0.25">
      <c r="A698" t="s">
        <v>14</v>
      </c>
      <c r="B698" t="s">
        <v>15</v>
      </c>
      <c r="C698" t="s">
        <v>1253</v>
      </c>
      <c r="D698" t="s">
        <v>1254</v>
      </c>
      <c r="E698" t="s">
        <v>610</v>
      </c>
      <c r="F698" t="s">
        <v>1361</v>
      </c>
      <c r="G698" t="s">
        <v>1147</v>
      </c>
      <c r="H698" t="s">
        <v>78</v>
      </c>
      <c r="I698">
        <v>11</v>
      </c>
      <c r="J698">
        <v>11</v>
      </c>
      <c r="K698">
        <v>11</v>
      </c>
    </row>
    <row r="699" spans="1:11" x14ac:dyDescent="0.25">
      <c r="A699" t="s">
        <v>14</v>
      </c>
      <c r="B699" t="s">
        <v>15</v>
      </c>
      <c r="C699" t="s">
        <v>1253</v>
      </c>
      <c r="D699" t="s">
        <v>1254</v>
      </c>
      <c r="E699" t="s">
        <v>611</v>
      </c>
      <c r="F699" t="s">
        <v>1361</v>
      </c>
      <c r="G699" t="s">
        <v>1147</v>
      </c>
      <c r="H699" t="s">
        <v>28</v>
      </c>
      <c r="I699">
        <v>1</v>
      </c>
      <c r="J699">
        <v>1</v>
      </c>
      <c r="K699">
        <v>1</v>
      </c>
    </row>
    <row r="700" spans="1:11" x14ac:dyDescent="0.25">
      <c r="A700" t="s">
        <v>14</v>
      </c>
      <c r="B700" t="s">
        <v>15</v>
      </c>
      <c r="C700" t="s">
        <v>1253</v>
      </c>
      <c r="D700" t="s">
        <v>1254</v>
      </c>
      <c r="E700" t="s">
        <v>612</v>
      </c>
      <c r="F700" t="s">
        <v>1361</v>
      </c>
      <c r="G700" t="s">
        <v>1147</v>
      </c>
      <c r="H700" t="s">
        <v>29</v>
      </c>
      <c r="I700">
        <v>8</v>
      </c>
      <c r="J700">
        <v>8</v>
      </c>
      <c r="K700">
        <v>8</v>
      </c>
    </row>
    <row r="701" spans="1:11" x14ac:dyDescent="0.25">
      <c r="A701" t="s">
        <v>14</v>
      </c>
      <c r="B701" t="s">
        <v>15</v>
      </c>
      <c r="C701" t="s">
        <v>1253</v>
      </c>
      <c r="D701" t="s">
        <v>1254</v>
      </c>
      <c r="E701" t="s">
        <v>613</v>
      </c>
      <c r="F701" t="s">
        <v>1361</v>
      </c>
      <c r="G701" t="s">
        <v>1147</v>
      </c>
      <c r="H701" t="s">
        <v>112</v>
      </c>
      <c r="I701">
        <v>143</v>
      </c>
      <c r="J701">
        <v>137</v>
      </c>
      <c r="K701">
        <v>133</v>
      </c>
    </row>
    <row r="702" spans="1:11" x14ac:dyDescent="0.25">
      <c r="A702" t="s">
        <v>14</v>
      </c>
      <c r="B702" t="s">
        <v>15</v>
      </c>
      <c r="C702" t="s">
        <v>1253</v>
      </c>
      <c r="D702" t="s">
        <v>1254</v>
      </c>
      <c r="E702" t="s">
        <v>614</v>
      </c>
      <c r="F702" t="s">
        <v>1361</v>
      </c>
      <c r="G702" t="s">
        <v>1147</v>
      </c>
      <c r="H702" t="s">
        <v>31</v>
      </c>
      <c r="I702">
        <v>14</v>
      </c>
      <c r="J702">
        <v>8</v>
      </c>
      <c r="K702">
        <v>4</v>
      </c>
    </row>
    <row r="703" spans="1:11" x14ac:dyDescent="0.25">
      <c r="A703" t="s">
        <v>14</v>
      </c>
      <c r="B703" t="s">
        <v>15</v>
      </c>
      <c r="C703" t="s">
        <v>1253</v>
      </c>
      <c r="D703" t="s">
        <v>1254</v>
      </c>
      <c r="E703" t="s">
        <v>615</v>
      </c>
      <c r="F703" t="s">
        <v>1361</v>
      </c>
      <c r="G703" t="s">
        <v>1147</v>
      </c>
      <c r="H703" t="s">
        <v>24</v>
      </c>
      <c r="I703">
        <v>7</v>
      </c>
      <c r="J703">
        <v>4</v>
      </c>
      <c r="K703">
        <v>4</v>
      </c>
    </row>
    <row r="704" spans="1:11" x14ac:dyDescent="0.25">
      <c r="A704" t="s">
        <v>14</v>
      </c>
      <c r="B704" t="s">
        <v>15</v>
      </c>
      <c r="C704" t="s">
        <v>1253</v>
      </c>
      <c r="D704" t="s">
        <v>1254</v>
      </c>
      <c r="E704" t="s">
        <v>1223</v>
      </c>
      <c r="F704" t="s">
        <v>1361</v>
      </c>
      <c r="G704" t="s">
        <v>1147</v>
      </c>
      <c r="H704" t="s">
        <v>19</v>
      </c>
      <c r="I704">
        <v>3</v>
      </c>
      <c r="J704">
        <v>3</v>
      </c>
      <c r="K704">
        <v>3</v>
      </c>
    </row>
    <row r="705" spans="1:11" x14ac:dyDescent="0.25">
      <c r="A705" t="s">
        <v>14</v>
      </c>
      <c r="B705" t="s">
        <v>15</v>
      </c>
      <c r="C705" t="s">
        <v>100</v>
      </c>
      <c r="D705" t="s">
        <v>1255</v>
      </c>
      <c r="E705" t="s">
        <v>616</v>
      </c>
      <c r="F705" t="s">
        <v>1361</v>
      </c>
      <c r="G705" t="s">
        <v>1147</v>
      </c>
      <c r="H705" t="s">
        <v>30</v>
      </c>
      <c r="I705">
        <v>23</v>
      </c>
      <c r="J705">
        <v>23</v>
      </c>
      <c r="K705">
        <v>23</v>
      </c>
    </row>
    <row r="706" spans="1:11" x14ac:dyDescent="0.25">
      <c r="A706" t="s">
        <v>14</v>
      </c>
      <c r="B706" t="s">
        <v>15</v>
      </c>
      <c r="C706" t="s">
        <v>100</v>
      </c>
      <c r="D706" t="s">
        <v>1255</v>
      </c>
      <c r="E706" t="s">
        <v>617</v>
      </c>
      <c r="F706" t="s">
        <v>1361</v>
      </c>
      <c r="G706" t="s">
        <v>1147</v>
      </c>
      <c r="H706" t="s">
        <v>30</v>
      </c>
      <c r="I706">
        <v>50</v>
      </c>
      <c r="J706">
        <v>6</v>
      </c>
      <c r="K706">
        <v>12</v>
      </c>
    </row>
    <row r="707" spans="1:11" x14ac:dyDescent="0.25">
      <c r="A707" t="s">
        <v>14</v>
      </c>
      <c r="B707" t="s">
        <v>15</v>
      </c>
      <c r="C707" t="s">
        <v>1253</v>
      </c>
      <c r="D707" t="s">
        <v>1254</v>
      </c>
      <c r="E707" t="s">
        <v>618</v>
      </c>
      <c r="F707" t="s">
        <v>1361</v>
      </c>
      <c r="G707" t="s">
        <v>1147</v>
      </c>
      <c r="H707" t="s">
        <v>5</v>
      </c>
      <c r="I707">
        <v>513</v>
      </c>
      <c r="J707">
        <v>282</v>
      </c>
      <c r="K707">
        <v>152</v>
      </c>
    </row>
    <row r="708" spans="1:11" x14ac:dyDescent="0.25">
      <c r="A708" t="s">
        <v>14</v>
      </c>
      <c r="B708" t="s">
        <v>15</v>
      </c>
      <c r="C708" t="s">
        <v>1253</v>
      </c>
      <c r="D708" t="s">
        <v>1254</v>
      </c>
      <c r="E708" t="s">
        <v>619</v>
      </c>
      <c r="F708" t="s">
        <v>1361</v>
      </c>
      <c r="G708" t="s">
        <v>1147</v>
      </c>
      <c r="H708" t="s">
        <v>22</v>
      </c>
      <c r="I708">
        <v>44</v>
      </c>
      <c r="J708">
        <v>45</v>
      </c>
      <c r="K708">
        <v>32</v>
      </c>
    </row>
    <row r="709" spans="1:11" x14ac:dyDescent="0.25">
      <c r="A709" t="s">
        <v>14</v>
      </c>
      <c r="B709" t="s">
        <v>15</v>
      </c>
      <c r="C709" t="s">
        <v>1253</v>
      </c>
      <c r="D709" t="s">
        <v>1254</v>
      </c>
      <c r="E709" t="s">
        <v>620</v>
      </c>
      <c r="F709" t="s">
        <v>1361</v>
      </c>
      <c r="G709" t="s">
        <v>1147</v>
      </c>
      <c r="H709" t="s">
        <v>25</v>
      </c>
      <c r="I709">
        <v>24</v>
      </c>
      <c r="J709">
        <v>26</v>
      </c>
      <c r="K709">
        <v>28</v>
      </c>
    </row>
    <row r="710" spans="1:11" x14ac:dyDescent="0.25">
      <c r="A710" t="s">
        <v>14</v>
      </c>
      <c r="B710" t="s">
        <v>15</v>
      </c>
      <c r="C710" t="s">
        <v>1253</v>
      </c>
      <c r="D710" t="s">
        <v>1254</v>
      </c>
      <c r="E710" t="s">
        <v>621</v>
      </c>
      <c r="F710" t="s">
        <v>1361</v>
      </c>
      <c r="G710" t="s">
        <v>1147</v>
      </c>
      <c r="H710" t="s">
        <v>22</v>
      </c>
      <c r="I710">
        <v>3</v>
      </c>
      <c r="J710">
        <v>3</v>
      </c>
      <c r="K710">
        <v>3</v>
      </c>
    </row>
    <row r="711" spans="1:11" x14ac:dyDescent="0.25">
      <c r="A711" t="s">
        <v>14</v>
      </c>
      <c r="B711" t="s">
        <v>15</v>
      </c>
      <c r="C711" t="s">
        <v>1253</v>
      </c>
      <c r="D711" t="s">
        <v>1254</v>
      </c>
      <c r="E711" t="s">
        <v>622</v>
      </c>
      <c r="F711" t="s">
        <v>1361</v>
      </c>
      <c r="G711" t="s">
        <v>1147</v>
      </c>
      <c r="H711" t="s">
        <v>5</v>
      </c>
      <c r="I711">
        <v>18</v>
      </c>
      <c r="J711">
        <v>24</v>
      </c>
      <c r="K711">
        <v>33</v>
      </c>
    </row>
    <row r="712" spans="1:11" x14ac:dyDescent="0.25">
      <c r="A712" t="s">
        <v>14</v>
      </c>
      <c r="B712" t="s">
        <v>15</v>
      </c>
      <c r="C712" t="s">
        <v>1253</v>
      </c>
      <c r="D712" t="s">
        <v>1254</v>
      </c>
      <c r="E712" t="s">
        <v>623</v>
      </c>
      <c r="F712" t="s">
        <v>1361</v>
      </c>
      <c r="G712" t="s">
        <v>1147</v>
      </c>
      <c r="H712" t="s">
        <v>48</v>
      </c>
      <c r="I712">
        <v>18</v>
      </c>
      <c r="J712">
        <v>30</v>
      </c>
      <c r="K712">
        <v>68</v>
      </c>
    </row>
    <row r="713" spans="1:11" x14ac:dyDescent="0.25">
      <c r="A713" t="s">
        <v>14</v>
      </c>
      <c r="B713" t="s">
        <v>15</v>
      </c>
      <c r="C713" t="s">
        <v>1253</v>
      </c>
      <c r="D713" t="s">
        <v>1254</v>
      </c>
      <c r="E713" t="s">
        <v>624</v>
      </c>
      <c r="F713" t="s">
        <v>1361</v>
      </c>
      <c r="G713" t="s">
        <v>1147</v>
      </c>
      <c r="H713" t="s">
        <v>25</v>
      </c>
      <c r="I713">
        <v>133</v>
      </c>
      <c r="J713">
        <v>114</v>
      </c>
      <c r="K713">
        <v>95</v>
      </c>
    </row>
    <row r="714" spans="1:11" x14ac:dyDescent="0.25">
      <c r="A714" t="s">
        <v>14</v>
      </c>
      <c r="B714" t="s">
        <v>15</v>
      </c>
      <c r="C714" t="s">
        <v>1253</v>
      </c>
      <c r="D714" t="s">
        <v>1254</v>
      </c>
      <c r="E714" t="s">
        <v>625</v>
      </c>
      <c r="F714" t="s">
        <v>1361</v>
      </c>
      <c r="G714" t="s">
        <v>1147</v>
      </c>
      <c r="H714" t="s">
        <v>28</v>
      </c>
      <c r="I714">
        <v>1</v>
      </c>
      <c r="J714">
        <v>1</v>
      </c>
      <c r="K714">
        <v>1</v>
      </c>
    </row>
    <row r="715" spans="1:11" x14ac:dyDescent="0.25">
      <c r="A715" t="s">
        <v>14</v>
      </c>
      <c r="B715" t="s">
        <v>15</v>
      </c>
      <c r="C715" t="s">
        <v>1253</v>
      </c>
      <c r="D715" t="s">
        <v>1254</v>
      </c>
      <c r="E715" t="s">
        <v>1229</v>
      </c>
      <c r="F715" t="s">
        <v>1361</v>
      </c>
      <c r="G715" t="s">
        <v>1147</v>
      </c>
      <c r="H715" t="s">
        <v>28</v>
      </c>
      <c r="I715">
        <v>2</v>
      </c>
      <c r="J715">
        <v>2</v>
      </c>
      <c r="K715">
        <v>2</v>
      </c>
    </row>
    <row r="716" spans="1:11" x14ac:dyDescent="0.25">
      <c r="A716" t="s">
        <v>14</v>
      </c>
      <c r="B716" t="s">
        <v>15</v>
      </c>
      <c r="C716" t="s">
        <v>1253</v>
      </c>
      <c r="D716" t="s">
        <v>1254</v>
      </c>
      <c r="E716" t="s">
        <v>626</v>
      </c>
      <c r="F716" t="s">
        <v>1361</v>
      </c>
      <c r="G716" t="s">
        <v>1147</v>
      </c>
      <c r="H716" t="s">
        <v>17</v>
      </c>
      <c r="I716">
        <v>15</v>
      </c>
      <c r="J716">
        <v>15</v>
      </c>
      <c r="K716">
        <v>15</v>
      </c>
    </row>
    <row r="717" spans="1:11" x14ac:dyDescent="0.25">
      <c r="A717" t="s">
        <v>14</v>
      </c>
      <c r="B717" t="s">
        <v>15</v>
      </c>
      <c r="C717" t="s">
        <v>1253</v>
      </c>
      <c r="D717" t="s">
        <v>1254</v>
      </c>
      <c r="E717" t="s">
        <v>627</v>
      </c>
      <c r="F717" t="s">
        <v>1361</v>
      </c>
      <c r="G717" t="s">
        <v>1147</v>
      </c>
      <c r="H717" t="s">
        <v>81</v>
      </c>
      <c r="I717">
        <v>20</v>
      </c>
      <c r="J717">
        <v>20</v>
      </c>
      <c r="K717">
        <v>20</v>
      </c>
    </row>
    <row r="718" spans="1:11" x14ac:dyDescent="0.25">
      <c r="A718" t="s">
        <v>14</v>
      </c>
      <c r="B718" t="s">
        <v>15</v>
      </c>
      <c r="C718" t="s">
        <v>1253</v>
      </c>
      <c r="D718" t="s">
        <v>1254</v>
      </c>
      <c r="E718" t="s">
        <v>628</v>
      </c>
      <c r="F718" t="s">
        <v>1361</v>
      </c>
      <c r="G718" t="s">
        <v>1147</v>
      </c>
      <c r="H718" t="s">
        <v>22</v>
      </c>
      <c r="I718">
        <v>17</v>
      </c>
      <c r="J718">
        <v>14</v>
      </c>
      <c r="K718">
        <v>0</v>
      </c>
    </row>
    <row r="719" spans="1:11" x14ac:dyDescent="0.25">
      <c r="A719" t="s">
        <v>14</v>
      </c>
      <c r="B719" t="s">
        <v>15</v>
      </c>
      <c r="C719" t="s">
        <v>1253</v>
      </c>
      <c r="D719" t="s">
        <v>1254</v>
      </c>
      <c r="E719" t="s">
        <v>629</v>
      </c>
      <c r="F719" t="s">
        <v>1361</v>
      </c>
      <c r="G719" t="s">
        <v>1147</v>
      </c>
      <c r="H719" t="s">
        <v>17</v>
      </c>
      <c r="I719">
        <v>22</v>
      </c>
      <c r="J719">
        <v>23</v>
      </c>
      <c r="K719">
        <v>23</v>
      </c>
    </row>
    <row r="720" spans="1:11" x14ac:dyDescent="0.25">
      <c r="A720" t="s">
        <v>14</v>
      </c>
      <c r="B720" t="s">
        <v>15</v>
      </c>
      <c r="C720" t="s">
        <v>1253</v>
      </c>
      <c r="D720" t="s">
        <v>1254</v>
      </c>
      <c r="E720" t="s">
        <v>630</v>
      </c>
      <c r="F720" t="s">
        <v>1361</v>
      </c>
      <c r="G720" t="s">
        <v>1147</v>
      </c>
      <c r="H720" t="s">
        <v>32</v>
      </c>
      <c r="I720">
        <v>182</v>
      </c>
      <c r="J720">
        <v>182</v>
      </c>
      <c r="K720">
        <v>182</v>
      </c>
    </row>
    <row r="721" spans="1:11" x14ac:dyDescent="0.25">
      <c r="A721" t="s">
        <v>14</v>
      </c>
      <c r="B721" t="s">
        <v>15</v>
      </c>
      <c r="C721" t="s">
        <v>1253</v>
      </c>
      <c r="D721" t="s">
        <v>1254</v>
      </c>
      <c r="E721" t="s">
        <v>1024</v>
      </c>
      <c r="F721" t="s">
        <v>1361</v>
      </c>
      <c r="G721" t="s">
        <v>1147</v>
      </c>
      <c r="H721" t="s">
        <v>8</v>
      </c>
      <c r="I721">
        <v>3</v>
      </c>
      <c r="J721">
        <v>3</v>
      </c>
      <c r="K721">
        <v>3</v>
      </c>
    </row>
    <row r="722" spans="1:11" x14ac:dyDescent="0.25">
      <c r="A722" t="s">
        <v>14</v>
      </c>
      <c r="B722" t="s">
        <v>15</v>
      </c>
      <c r="C722" t="s">
        <v>1253</v>
      </c>
      <c r="D722" t="s">
        <v>1254</v>
      </c>
      <c r="E722" t="s">
        <v>631</v>
      </c>
      <c r="F722" t="s">
        <v>1361</v>
      </c>
      <c r="G722" t="s">
        <v>1147</v>
      </c>
      <c r="H722" t="s">
        <v>21</v>
      </c>
      <c r="I722">
        <v>2338</v>
      </c>
      <c r="J722">
        <v>4632</v>
      </c>
      <c r="K722">
        <v>500</v>
      </c>
    </row>
    <row r="723" spans="1:11" x14ac:dyDescent="0.25">
      <c r="A723" t="s">
        <v>14</v>
      </c>
      <c r="B723" t="s">
        <v>15</v>
      </c>
      <c r="C723" t="s">
        <v>1253</v>
      </c>
      <c r="D723" t="s">
        <v>1254</v>
      </c>
      <c r="E723" t="s">
        <v>632</v>
      </c>
      <c r="F723" t="s">
        <v>1361</v>
      </c>
      <c r="G723" t="s">
        <v>1147</v>
      </c>
      <c r="H723" t="s">
        <v>27</v>
      </c>
      <c r="I723">
        <v>14</v>
      </c>
      <c r="J723">
        <v>14</v>
      </c>
      <c r="K723">
        <v>14</v>
      </c>
    </row>
    <row r="724" spans="1:11" x14ac:dyDescent="0.25">
      <c r="A724" t="s">
        <v>14</v>
      </c>
      <c r="B724" t="s">
        <v>15</v>
      </c>
      <c r="C724" t="s">
        <v>100</v>
      </c>
      <c r="D724" t="s">
        <v>1255</v>
      </c>
      <c r="E724" t="s">
        <v>633</v>
      </c>
      <c r="F724" t="s">
        <v>1361</v>
      </c>
      <c r="G724" t="s">
        <v>1147</v>
      </c>
      <c r="H724" t="s">
        <v>30</v>
      </c>
      <c r="I724">
        <v>2</v>
      </c>
      <c r="J724">
        <v>0</v>
      </c>
      <c r="K724">
        <v>0</v>
      </c>
    </row>
    <row r="725" spans="1:11" x14ac:dyDescent="0.25">
      <c r="A725" t="s">
        <v>14</v>
      </c>
      <c r="B725" t="s">
        <v>15</v>
      </c>
      <c r="C725" t="s">
        <v>1253</v>
      </c>
      <c r="D725" t="s">
        <v>1254</v>
      </c>
      <c r="E725" t="s">
        <v>1025</v>
      </c>
      <c r="F725" t="s">
        <v>1361</v>
      </c>
      <c r="G725" t="s">
        <v>1147</v>
      </c>
      <c r="H725" t="s">
        <v>81</v>
      </c>
      <c r="I725">
        <v>5</v>
      </c>
      <c r="J725">
        <v>0</v>
      </c>
      <c r="K725">
        <v>0</v>
      </c>
    </row>
    <row r="726" spans="1:11" x14ac:dyDescent="0.25">
      <c r="A726" t="s">
        <v>14</v>
      </c>
      <c r="B726" t="s">
        <v>15</v>
      </c>
      <c r="C726" t="s">
        <v>1253</v>
      </c>
      <c r="D726" t="s">
        <v>1254</v>
      </c>
      <c r="E726" t="s">
        <v>634</v>
      </c>
      <c r="F726" t="s">
        <v>1361</v>
      </c>
      <c r="G726" t="s">
        <v>1147</v>
      </c>
      <c r="H726" t="s">
        <v>68</v>
      </c>
      <c r="I726">
        <v>15</v>
      </c>
      <c r="J726">
        <v>0</v>
      </c>
      <c r="K726">
        <v>0</v>
      </c>
    </row>
    <row r="727" spans="1:11" x14ac:dyDescent="0.25">
      <c r="A727" t="s">
        <v>14</v>
      </c>
      <c r="B727" t="s">
        <v>15</v>
      </c>
      <c r="C727" t="s">
        <v>1253</v>
      </c>
      <c r="D727" t="s">
        <v>1254</v>
      </c>
      <c r="E727" t="s">
        <v>635</v>
      </c>
      <c r="F727" t="s">
        <v>1361</v>
      </c>
      <c r="G727" t="s">
        <v>1147</v>
      </c>
      <c r="H727" t="s">
        <v>68</v>
      </c>
      <c r="I727">
        <v>298</v>
      </c>
      <c r="J727">
        <v>300</v>
      </c>
      <c r="K727">
        <v>300</v>
      </c>
    </row>
    <row r="728" spans="1:11" x14ac:dyDescent="0.25">
      <c r="A728" t="s">
        <v>14</v>
      </c>
      <c r="B728" t="s">
        <v>15</v>
      </c>
      <c r="C728" t="s">
        <v>1253</v>
      </c>
      <c r="D728" t="s">
        <v>1254</v>
      </c>
      <c r="E728" t="s">
        <v>636</v>
      </c>
      <c r="F728" t="s">
        <v>1361</v>
      </c>
      <c r="G728" t="s">
        <v>1147</v>
      </c>
      <c r="H728" t="s">
        <v>32</v>
      </c>
      <c r="I728">
        <v>1</v>
      </c>
      <c r="J728">
        <v>2</v>
      </c>
      <c r="K728">
        <v>3</v>
      </c>
    </row>
    <row r="729" spans="1:11" x14ac:dyDescent="0.25">
      <c r="A729" t="s">
        <v>14</v>
      </c>
      <c r="B729" t="s">
        <v>15</v>
      </c>
      <c r="C729" t="s">
        <v>1253</v>
      </c>
      <c r="D729" t="s">
        <v>1254</v>
      </c>
      <c r="E729" t="s">
        <v>1111</v>
      </c>
      <c r="F729" t="s">
        <v>1361</v>
      </c>
      <c r="G729" t="s">
        <v>1147</v>
      </c>
      <c r="H729" t="s">
        <v>42</v>
      </c>
      <c r="I729">
        <v>2</v>
      </c>
      <c r="J729">
        <v>2</v>
      </c>
      <c r="K729">
        <v>2</v>
      </c>
    </row>
    <row r="730" spans="1:11" x14ac:dyDescent="0.25">
      <c r="A730" t="s">
        <v>14</v>
      </c>
      <c r="B730" t="s">
        <v>15</v>
      </c>
      <c r="C730" t="s">
        <v>1253</v>
      </c>
      <c r="D730" t="s">
        <v>1254</v>
      </c>
      <c r="E730" t="s">
        <v>637</v>
      </c>
      <c r="F730" t="s">
        <v>1361</v>
      </c>
      <c r="G730" t="s">
        <v>1147</v>
      </c>
      <c r="H730" t="s">
        <v>83</v>
      </c>
      <c r="I730">
        <v>55</v>
      </c>
      <c r="J730">
        <v>76</v>
      </c>
      <c r="K730">
        <v>94</v>
      </c>
    </row>
    <row r="731" spans="1:11" x14ac:dyDescent="0.25">
      <c r="A731" t="s">
        <v>14</v>
      </c>
      <c r="B731" t="s">
        <v>15</v>
      </c>
      <c r="C731" t="s">
        <v>1253</v>
      </c>
      <c r="D731" t="s">
        <v>1254</v>
      </c>
      <c r="E731" t="s">
        <v>1026</v>
      </c>
      <c r="F731" t="s">
        <v>1361</v>
      </c>
      <c r="G731" t="s">
        <v>1147</v>
      </c>
      <c r="H731" t="s">
        <v>83</v>
      </c>
      <c r="I731">
        <v>0</v>
      </c>
      <c r="J731">
        <v>0</v>
      </c>
      <c r="K731">
        <v>27</v>
      </c>
    </row>
    <row r="732" spans="1:11" x14ac:dyDescent="0.25">
      <c r="A732" t="s">
        <v>14</v>
      </c>
      <c r="B732" t="s">
        <v>15</v>
      </c>
      <c r="C732" t="s">
        <v>1253</v>
      </c>
      <c r="D732" t="s">
        <v>1254</v>
      </c>
      <c r="E732" t="s">
        <v>638</v>
      </c>
      <c r="F732" t="s">
        <v>1361</v>
      </c>
      <c r="G732" t="s">
        <v>1147</v>
      </c>
      <c r="H732" t="s">
        <v>83</v>
      </c>
      <c r="I732">
        <v>639</v>
      </c>
      <c r="J732">
        <v>496</v>
      </c>
      <c r="K732">
        <v>487</v>
      </c>
    </row>
    <row r="733" spans="1:11" x14ac:dyDescent="0.25">
      <c r="A733" t="s">
        <v>14</v>
      </c>
      <c r="B733" t="s">
        <v>15</v>
      </c>
      <c r="C733" t="s">
        <v>1253</v>
      </c>
      <c r="D733" t="s">
        <v>1254</v>
      </c>
      <c r="E733" t="s">
        <v>639</v>
      </c>
      <c r="F733" t="s">
        <v>1361</v>
      </c>
      <c r="G733" t="s">
        <v>1147</v>
      </c>
      <c r="H733" t="s">
        <v>22</v>
      </c>
      <c r="I733">
        <v>20</v>
      </c>
      <c r="J733">
        <v>20</v>
      </c>
      <c r="K733">
        <v>20</v>
      </c>
    </row>
    <row r="734" spans="1:11" x14ac:dyDescent="0.25">
      <c r="A734" t="s">
        <v>14</v>
      </c>
      <c r="B734" t="s">
        <v>15</v>
      </c>
      <c r="C734" t="s">
        <v>1253</v>
      </c>
      <c r="D734" t="s">
        <v>1254</v>
      </c>
      <c r="E734" t="s">
        <v>640</v>
      </c>
      <c r="F734" t="s">
        <v>1361</v>
      </c>
      <c r="G734" t="s">
        <v>1147</v>
      </c>
      <c r="H734" t="s">
        <v>5</v>
      </c>
      <c r="I734">
        <v>86</v>
      </c>
      <c r="J734">
        <v>86</v>
      </c>
      <c r="K734">
        <v>86</v>
      </c>
    </row>
    <row r="735" spans="1:11" x14ac:dyDescent="0.25">
      <c r="A735" t="s">
        <v>14</v>
      </c>
      <c r="B735" t="s">
        <v>15</v>
      </c>
      <c r="C735" t="s">
        <v>1253</v>
      </c>
      <c r="D735" t="s">
        <v>1254</v>
      </c>
      <c r="E735" t="s">
        <v>641</v>
      </c>
      <c r="F735" t="s">
        <v>1361</v>
      </c>
      <c r="G735" t="s">
        <v>1147</v>
      </c>
      <c r="H735" t="s">
        <v>19</v>
      </c>
      <c r="I735">
        <v>16</v>
      </c>
      <c r="J735">
        <v>14</v>
      </c>
      <c r="K735">
        <v>12</v>
      </c>
    </row>
    <row r="736" spans="1:11" x14ac:dyDescent="0.25">
      <c r="A736" t="s">
        <v>14</v>
      </c>
      <c r="B736" t="s">
        <v>15</v>
      </c>
      <c r="C736" t="s">
        <v>1253</v>
      </c>
      <c r="D736" t="s">
        <v>1254</v>
      </c>
      <c r="E736" t="s">
        <v>642</v>
      </c>
      <c r="F736" t="s">
        <v>1361</v>
      </c>
      <c r="G736" t="s">
        <v>1147</v>
      </c>
      <c r="H736" t="s">
        <v>5</v>
      </c>
      <c r="I736">
        <v>55</v>
      </c>
      <c r="J736">
        <v>46</v>
      </c>
      <c r="K736">
        <v>39</v>
      </c>
    </row>
    <row r="737" spans="1:11" x14ac:dyDescent="0.25">
      <c r="A737" t="s">
        <v>14</v>
      </c>
      <c r="B737" t="s">
        <v>15</v>
      </c>
      <c r="C737" t="s">
        <v>1253</v>
      </c>
      <c r="D737" t="s">
        <v>1254</v>
      </c>
      <c r="E737" t="s">
        <v>643</v>
      </c>
      <c r="F737" t="s">
        <v>1361</v>
      </c>
      <c r="G737" t="s">
        <v>1147</v>
      </c>
      <c r="H737" t="s">
        <v>22</v>
      </c>
      <c r="I737">
        <v>139</v>
      </c>
      <c r="J737">
        <v>119</v>
      </c>
      <c r="K737">
        <v>30</v>
      </c>
    </row>
    <row r="738" spans="1:11" x14ac:dyDescent="0.25">
      <c r="A738" t="s">
        <v>14</v>
      </c>
      <c r="B738" t="s">
        <v>15</v>
      </c>
      <c r="C738" t="s">
        <v>1253</v>
      </c>
      <c r="D738" t="s">
        <v>1254</v>
      </c>
      <c r="E738" t="s">
        <v>644</v>
      </c>
      <c r="F738" t="s">
        <v>1361</v>
      </c>
      <c r="G738" t="s">
        <v>1147</v>
      </c>
      <c r="H738" t="s">
        <v>32</v>
      </c>
      <c r="I738">
        <v>61</v>
      </c>
      <c r="J738">
        <v>61</v>
      </c>
      <c r="K738">
        <v>61</v>
      </c>
    </row>
    <row r="739" spans="1:11" x14ac:dyDescent="0.25">
      <c r="A739" t="s">
        <v>14</v>
      </c>
      <c r="B739" t="s">
        <v>15</v>
      </c>
      <c r="C739" t="s">
        <v>1253</v>
      </c>
      <c r="D739" t="s">
        <v>1254</v>
      </c>
      <c r="E739" t="s">
        <v>1238</v>
      </c>
      <c r="F739" t="s">
        <v>1361</v>
      </c>
      <c r="G739" t="s">
        <v>1147</v>
      </c>
      <c r="H739" t="s">
        <v>19</v>
      </c>
      <c r="I739">
        <v>2</v>
      </c>
      <c r="J739">
        <v>0</v>
      </c>
      <c r="K739">
        <v>0</v>
      </c>
    </row>
    <row r="740" spans="1:11" x14ac:dyDescent="0.25">
      <c r="A740" t="s">
        <v>14</v>
      </c>
      <c r="B740" t="s">
        <v>15</v>
      </c>
      <c r="C740" t="s">
        <v>1253</v>
      </c>
      <c r="D740" t="s">
        <v>1254</v>
      </c>
      <c r="E740" t="s">
        <v>1112</v>
      </c>
      <c r="F740" t="s">
        <v>1361</v>
      </c>
      <c r="G740" t="s">
        <v>1147</v>
      </c>
      <c r="H740" t="s">
        <v>23</v>
      </c>
      <c r="I740">
        <v>2</v>
      </c>
      <c r="J740">
        <v>3</v>
      </c>
      <c r="K740">
        <v>4</v>
      </c>
    </row>
    <row r="741" spans="1:11" x14ac:dyDescent="0.25">
      <c r="A741" t="s">
        <v>14</v>
      </c>
      <c r="B741" t="s">
        <v>15</v>
      </c>
      <c r="C741" t="s">
        <v>1253</v>
      </c>
      <c r="D741" t="s">
        <v>1254</v>
      </c>
      <c r="E741" t="s">
        <v>1239</v>
      </c>
      <c r="F741" t="s">
        <v>1361</v>
      </c>
      <c r="G741" t="s">
        <v>1147</v>
      </c>
      <c r="H741" t="s">
        <v>42</v>
      </c>
      <c r="I741">
        <v>2</v>
      </c>
      <c r="J741">
        <v>2</v>
      </c>
      <c r="K741">
        <v>2</v>
      </c>
    </row>
    <row r="742" spans="1:11" x14ac:dyDescent="0.25">
      <c r="A742" t="s">
        <v>14</v>
      </c>
      <c r="B742" t="s">
        <v>15</v>
      </c>
      <c r="C742" t="s">
        <v>1253</v>
      </c>
      <c r="D742" t="s">
        <v>1254</v>
      </c>
      <c r="E742" t="s">
        <v>1027</v>
      </c>
      <c r="F742" t="s">
        <v>1361</v>
      </c>
      <c r="G742" t="s">
        <v>1147</v>
      </c>
      <c r="H742" t="s">
        <v>23</v>
      </c>
      <c r="I742">
        <v>1163</v>
      </c>
      <c r="J742">
        <v>141</v>
      </c>
      <c r="K742">
        <v>141</v>
      </c>
    </row>
    <row r="743" spans="1:11" x14ac:dyDescent="0.25">
      <c r="A743" t="s">
        <v>14</v>
      </c>
      <c r="B743" t="s">
        <v>15</v>
      </c>
      <c r="C743" t="s">
        <v>1253</v>
      </c>
      <c r="D743" t="s">
        <v>1254</v>
      </c>
      <c r="E743" t="s">
        <v>645</v>
      </c>
      <c r="F743" t="s">
        <v>1361</v>
      </c>
      <c r="G743" t="s">
        <v>1147</v>
      </c>
      <c r="H743" t="s">
        <v>52</v>
      </c>
      <c r="I743">
        <v>607</v>
      </c>
      <c r="J743">
        <v>0</v>
      </c>
      <c r="K743">
        <v>0</v>
      </c>
    </row>
    <row r="744" spans="1:11" x14ac:dyDescent="0.25">
      <c r="A744" t="s">
        <v>14</v>
      </c>
      <c r="B744" t="s">
        <v>15</v>
      </c>
      <c r="C744" t="s">
        <v>1253</v>
      </c>
      <c r="D744" t="s">
        <v>1254</v>
      </c>
      <c r="E744" t="s">
        <v>1028</v>
      </c>
      <c r="F744" t="s">
        <v>1361</v>
      </c>
      <c r="G744" t="s">
        <v>1147</v>
      </c>
      <c r="H744" t="s">
        <v>20</v>
      </c>
      <c r="I744">
        <v>60</v>
      </c>
      <c r="J744">
        <v>60</v>
      </c>
      <c r="K744">
        <v>60</v>
      </c>
    </row>
    <row r="745" spans="1:11" x14ac:dyDescent="0.25">
      <c r="A745" t="s">
        <v>14</v>
      </c>
      <c r="B745" t="s">
        <v>15</v>
      </c>
      <c r="C745" t="s">
        <v>1253</v>
      </c>
      <c r="D745" t="s">
        <v>1254</v>
      </c>
      <c r="E745" t="s">
        <v>1029</v>
      </c>
      <c r="F745" t="s">
        <v>1361</v>
      </c>
      <c r="G745" t="s">
        <v>1147</v>
      </c>
      <c r="H745" t="s">
        <v>28</v>
      </c>
      <c r="I745">
        <v>52</v>
      </c>
      <c r="J745">
        <v>0</v>
      </c>
      <c r="K745">
        <v>0</v>
      </c>
    </row>
    <row r="746" spans="1:11" x14ac:dyDescent="0.25">
      <c r="A746" t="s">
        <v>14</v>
      </c>
      <c r="B746" t="s">
        <v>15</v>
      </c>
      <c r="C746" t="s">
        <v>1253</v>
      </c>
      <c r="D746" t="s">
        <v>1254</v>
      </c>
      <c r="E746" t="s">
        <v>1113</v>
      </c>
      <c r="F746" t="s">
        <v>1361</v>
      </c>
      <c r="G746" t="s">
        <v>1147</v>
      </c>
      <c r="H746" t="s">
        <v>20</v>
      </c>
      <c r="I746">
        <v>6</v>
      </c>
      <c r="J746">
        <v>6</v>
      </c>
      <c r="K746">
        <v>6</v>
      </c>
    </row>
    <row r="747" spans="1:11" x14ac:dyDescent="0.25">
      <c r="A747" t="s">
        <v>14</v>
      </c>
      <c r="B747" t="s">
        <v>15</v>
      </c>
      <c r="C747" t="s">
        <v>1253</v>
      </c>
      <c r="D747" t="s">
        <v>1254</v>
      </c>
      <c r="E747" t="s">
        <v>1310</v>
      </c>
      <c r="F747" t="s">
        <v>1361</v>
      </c>
      <c r="G747" t="s">
        <v>1147</v>
      </c>
      <c r="H747" t="s">
        <v>22</v>
      </c>
      <c r="I747">
        <v>0</v>
      </c>
      <c r="J747">
        <v>0</v>
      </c>
      <c r="K747">
        <v>1300</v>
      </c>
    </row>
    <row r="748" spans="1:11" x14ac:dyDescent="0.25">
      <c r="A748" t="s">
        <v>14</v>
      </c>
      <c r="B748" t="s">
        <v>15</v>
      </c>
      <c r="C748" t="s">
        <v>1253</v>
      </c>
      <c r="D748" t="s">
        <v>1254</v>
      </c>
      <c r="E748" t="s">
        <v>1114</v>
      </c>
      <c r="F748" t="s">
        <v>1361</v>
      </c>
      <c r="G748" t="s">
        <v>1147</v>
      </c>
      <c r="H748" t="s">
        <v>21</v>
      </c>
      <c r="I748">
        <v>48</v>
      </c>
      <c r="J748">
        <v>0</v>
      </c>
      <c r="K748">
        <v>0</v>
      </c>
    </row>
    <row r="749" spans="1:11" x14ac:dyDescent="0.25">
      <c r="A749" t="s">
        <v>14</v>
      </c>
      <c r="B749" t="s">
        <v>15</v>
      </c>
      <c r="C749" t="s">
        <v>1253</v>
      </c>
      <c r="D749" t="s">
        <v>1254</v>
      </c>
      <c r="E749" t="s">
        <v>1115</v>
      </c>
      <c r="F749" t="s">
        <v>1361</v>
      </c>
      <c r="G749" t="s">
        <v>1147</v>
      </c>
      <c r="H749" t="s">
        <v>21</v>
      </c>
      <c r="I749">
        <v>27</v>
      </c>
      <c r="J749">
        <v>27</v>
      </c>
      <c r="K749">
        <v>27</v>
      </c>
    </row>
    <row r="750" spans="1:11" x14ac:dyDescent="0.25">
      <c r="A750" t="s">
        <v>14</v>
      </c>
      <c r="B750" t="s">
        <v>15</v>
      </c>
      <c r="C750" t="s">
        <v>1253</v>
      </c>
      <c r="D750" t="s">
        <v>1254</v>
      </c>
      <c r="E750" t="s">
        <v>1030</v>
      </c>
      <c r="F750" t="s">
        <v>1361</v>
      </c>
      <c r="G750" t="s">
        <v>1147</v>
      </c>
      <c r="H750" t="s">
        <v>8</v>
      </c>
      <c r="I750">
        <v>3</v>
      </c>
      <c r="J750">
        <v>0</v>
      </c>
      <c r="K750">
        <v>0</v>
      </c>
    </row>
    <row r="751" spans="1:11" x14ac:dyDescent="0.25">
      <c r="A751" t="s">
        <v>14</v>
      </c>
      <c r="B751" t="s">
        <v>15</v>
      </c>
      <c r="C751" t="s">
        <v>1253</v>
      </c>
      <c r="D751" t="s">
        <v>1254</v>
      </c>
      <c r="E751" t="s">
        <v>1311</v>
      </c>
      <c r="F751" t="s">
        <v>1361</v>
      </c>
      <c r="G751" t="s">
        <v>1147</v>
      </c>
      <c r="H751" t="s">
        <v>17</v>
      </c>
      <c r="I751">
        <v>0</v>
      </c>
      <c r="J751">
        <v>0</v>
      </c>
      <c r="K751">
        <v>1</v>
      </c>
    </row>
    <row r="752" spans="1:11" x14ac:dyDescent="0.25">
      <c r="A752" t="s">
        <v>14</v>
      </c>
      <c r="B752" t="s">
        <v>15</v>
      </c>
      <c r="C752" t="s">
        <v>1253</v>
      </c>
      <c r="D752" t="s">
        <v>1254</v>
      </c>
      <c r="E752" t="s">
        <v>646</v>
      </c>
      <c r="F752" t="s">
        <v>1361</v>
      </c>
      <c r="G752" t="s">
        <v>1147</v>
      </c>
      <c r="H752" t="s">
        <v>17</v>
      </c>
      <c r="I752">
        <v>16</v>
      </c>
      <c r="J752">
        <v>16</v>
      </c>
      <c r="K752">
        <v>16</v>
      </c>
    </row>
    <row r="753" spans="1:11" x14ac:dyDescent="0.25">
      <c r="A753" t="s">
        <v>14</v>
      </c>
      <c r="B753" t="s">
        <v>15</v>
      </c>
      <c r="C753" t="s">
        <v>1253</v>
      </c>
      <c r="D753" t="s">
        <v>1254</v>
      </c>
      <c r="E753" t="s">
        <v>1235</v>
      </c>
      <c r="F753" t="s">
        <v>1361</v>
      </c>
      <c r="G753" t="s">
        <v>1147</v>
      </c>
      <c r="H753" t="s">
        <v>31</v>
      </c>
      <c r="I753">
        <v>1</v>
      </c>
      <c r="J753">
        <v>1</v>
      </c>
      <c r="K753">
        <v>1</v>
      </c>
    </row>
    <row r="754" spans="1:11" x14ac:dyDescent="0.25">
      <c r="A754" t="s">
        <v>14</v>
      </c>
      <c r="B754" t="s">
        <v>15</v>
      </c>
      <c r="C754" t="s">
        <v>1253</v>
      </c>
      <c r="D754" t="s">
        <v>1254</v>
      </c>
      <c r="E754" t="s">
        <v>647</v>
      </c>
      <c r="F754" t="s">
        <v>1361</v>
      </c>
      <c r="G754" t="s">
        <v>1147</v>
      </c>
      <c r="H754" t="s">
        <v>22</v>
      </c>
      <c r="I754">
        <v>51</v>
      </c>
      <c r="J754">
        <v>50</v>
      </c>
      <c r="K754">
        <v>55</v>
      </c>
    </row>
    <row r="755" spans="1:11" x14ac:dyDescent="0.25">
      <c r="A755" t="s">
        <v>14</v>
      </c>
      <c r="B755" t="s">
        <v>15</v>
      </c>
      <c r="C755" t="s">
        <v>1253</v>
      </c>
      <c r="D755" t="s">
        <v>1254</v>
      </c>
      <c r="E755" t="s">
        <v>1116</v>
      </c>
      <c r="F755" t="s">
        <v>1361</v>
      </c>
      <c r="G755" t="s">
        <v>1147</v>
      </c>
      <c r="H755" t="s">
        <v>22</v>
      </c>
      <c r="I755">
        <v>293</v>
      </c>
      <c r="J755">
        <v>213</v>
      </c>
      <c r="K755">
        <v>113</v>
      </c>
    </row>
    <row r="756" spans="1:11" x14ac:dyDescent="0.25">
      <c r="A756" t="s">
        <v>14</v>
      </c>
      <c r="B756" t="s">
        <v>15</v>
      </c>
      <c r="C756" t="s">
        <v>1253</v>
      </c>
      <c r="D756" t="s">
        <v>1254</v>
      </c>
      <c r="E756" t="s">
        <v>1117</v>
      </c>
      <c r="F756" t="s">
        <v>1361</v>
      </c>
      <c r="G756" t="s">
        <v>1147</v>
      </c>
      <c r="H756" t="s">
        <v>48</v>
      </c>
      <c r="I756">
        <v>8</v>
      </c>
      <c r="J756">
        <v>7</v>
      </c>
      <c r="K756">
        <v>8</v>
      </c>
    </row>
    <row r="757" spans="1:11" x14ac:dyDescent="0.25">
      <c r="A757" t="s">
        <v>14</v>
      </c>
      <c r="B757" t="s">
        <v>15</v>
      </c>
      <c r="C757" t="s">
        <v>1253</v>
      </c>
      <c r="D757" t="s">
        <v>1254</v>
      </c>
      <c r="E757" t="s">
        <v>648</v>
      </c>
      <c r="F757" t="s">
        <v>1361</v>
      </c>
      <c r="G757" t="s">
        <v>1147</v>
      </c>
      <c r="H757" t="s">
        <v>32</v>
      </c>
      <c r="I757">
        <v>16</v>
      </c>
      <c r="J757">
        <v>17</v>
      </c>
      <c r="K757">
        <v>25</v>
      </c>
    </row>
    <row r="758" spans="1:11" x14ac:dyDescent="0.25">
      <c r="A758" t="s">
        <v>14</v>
      </c>
      <c r="B758" t="s">
        <v>15</v>
      </c>
      <c r="C758" t="s">
        <v>1253</v>
      </c>
      <c r="D758" t="s">
        <v>1254</v>
      </c>
      <c r="E758" t="s">
        <v>649</v>
      </c>
      <c r="F758" t="s">
        <v>1361</v>
      </c>
      <c r="G758" t="s">
        <v>1147</v>
      </c>
      <c r="H758" t="s">
        <v>5</v>
      </c>
      <c r="I758">
        <v>122</v>
      </c>
      <c r="J758">
        <v>120</v>
      </c>
      <c r="K758">
        <v>120</v>
      </c>
    </row>
    <row r="759" spans="1:11" x14ac:dyDescent="0.25">
      <c r="A759" t="s">
        <v>14</v>
      </c>
      <c r="B759" t="s">
        <v>15</v>
      </c>
      <c r="C759" t="s">
        <v>1253</v>
      </c>
      <c r="D759" t="s">
        <v>1254</v>
      </c>
      <c r="E759" t="s">
        <v>650</v>
      </c>
      <c r="F759" t="s">
        <v>1361</v>
      </c>
      <c r="G759" t="s">
        <v>1147</v>
      </c>
      <c r="H759" t="s">
        <v>5</v>
      </c>
      <c r="I759">
        <v>826</v>
      </c>
      <c r="J759">
        <v>0</v>
      </c>
      <c r="K759">
        <v>28</v>
      </c>
    </row>
    <row r="760" spans="1:11" x14ac:dyDescent="0.25">
      <c r="A760" t="s">
        <v>14</v>
      </c>
      <c r="B760" t="s">
        <v>15</v>
      </c>
      <c r="C760" t="s">
        <v>1253</v>
      </c>
      <c r="D760" t="s">
        <v>1254</v>
      </c>
      <c r="E760" t="s">
        <v>732</v>
      </c>
      <c r="F760" t="s">
        <v>1361</v>
      </c>
      <c r="G760" t="s">
        <v>1147</v>
      </c>
      <c r="H760" t="s">
        <v>17</v>
      </c>
      <c r="I760">
        <v>9</v>
      </c>
      <c r="J760">
        <v>9</v>
      </c>
      <c r="K760">
        <v>9</v>
      </c>
    </row>
    <row r="761" spans="1:11" x14ac:dyDescent="0.25">
      <c r="A761" t="s">
        <v>14</v>
      </c>
      <c r="B761" t="s">
        <v>15</v>
      </c>
      <c r="C761" t="s">
        <v>1253</v>
      </c>
      <c r="D761" t="s">
        <v>1254</v>
      </c>
      <c r="E761" t="s">
        <v>1224</v>
      </c>
      <c r="F761" t="s">
        <v>1361</v>
      </c>
      <c r="G761" t="s">
        <v>1147</v>
      </c>
      <c r="H761" t="s">
        <v>32</v>
      </c>
      <c r="I761">
        <v>0</v>
      </c>
      <c r="J761">
        <v>0</v>
      </c>
      <c r="K761">
        <v>1</v>
      </c>
    </row>
    <row r="762" spans="1:11" x14ac:dyDescent="0.25">
      <c r="A762" t="s">
        <v>14</v>
      </c>
      <c r="B762" t="s">
        <v>15</v>
      </c>
      <c r="C762" t="s">
        <v>1253</v>
      </c>
      <c r="D762" t="s">
        <v>1254</v>
      </c>
      <c r="E762" t="s">
        <v>1031</v>
      </c>
      <c r="F762" t="s">
        <v>1361</v>
      </c>
      <c r="G762" t="s">
        <v>1147</v>
      </c>
      <c r="H762" t="s">
        <v>32</v>
      </c>
      <c r="I762">
        <v>50</v>
      </c>
      <c r="J762">
        <v>50</v>
      </c>
      <c r="K762">
        <v>54</v>
      </c>
    </row>
    <row r="763" spans="1:11" x14ac:dyDescent="0.25">
      <c r="A763" t="s">
        <v>14</v>
      </c>
      <c r="B763" t="s">
        <v>15</v>
      </c>
      <c r="C763" t="s">
        <v>1253</v>
      </c>
      <c r="D763" t="s">
        <v>1254</v>
      </c>
      <c r="E763" t="s">
        <v>1312</v>
      </c>
      <c r="F763" t="s">
        <v>1361</v>
      </c>
      <c r="G763" t="s">
        <v>1147</v>
      </c>
      <c r="H763" t="s">
        <v>25</v>
      </c>
      <c r="I763">
        <v>0</v>
      </c>
      <c r="J763">
        <v>1204</v>
      </c>
      <c r="K763">
        <v>1441</v>
      </c>
    </row>
    <row r="764" spans="1:11" x14ac:dyDescent="0.25">
      <c r="A764" t="s">
        <v>14</v>
      </c>
      <c r="B764" t="s">
        <v>15</v>
      </c>
      <c r="C764" t="s">
        <v>1253</v>
      </c>
      <c r="D764" t="s">
        <v>1254</v>
      </c>
      <c r="E764" t="s">
        <v>1118</v>
      </c>
      <c r="F764" t="s">
        <v>1361</v>
      </c>
      <c r="G764" t="s">
        <v>1147</v>
      </c>
      <c r="H764" t="s">
        <v>21</v>
      </c>
      <c r="I764">
        <v>2226</v>
      </c>
      <c r="J764">
        <v>2226</v>
      </c>
      <c r="K764">
        <v>2226</v>
      </c>
    </row>
    <row r="765" spans="1:11" x14ac:dyDescent="0.25">
      <c r="A765" t="s">
        <v>14</v>
      </c>
      <c r="B765" t="s">
        <v>15</v>
      </c>
      <c r="C765" t="s">
        <v>1253</v>
      </c>
      <c r="D765" t="s">
        <v>1254</v>
      </c>
      <c r="E765" t="s">
        <v>1234</v>
      </c>
      <c r="F765" t="s">
        <v>1361</v>
      </c>
      <c r="G765" t="s">
        <v>1147</v>
      </c>
      <c r="H765" t="s">
        <v>21</v>
      </c>
      <c r="I765">
        <v>216</v>
      </c>
      <c r="J765">
        <v>0</v>
      </c>
      <c r="K765">
        <v>0</v>
      </c>
    </row>
    <row r="766" spans="1:11" x14ac:dyDescent="0.25">
      <c r="A766" t="s">
        <v>14</v>
      </c>
      <c r="B766" t="s">
        <v>15</v>
      </c>
      <c r="C766" t="s">
        <v>1253</v>
      </c>
      <c r="D766" t="s">
        <v>1254</v>
      </c>
      <c r="E766" t="s">
        <v>652</v>
      </c>
      <c r="F766" t="s">
        <v>1361</v>
      </c>
      <c r="G766" t="s">
        <v>1147</v>
      </c>
      <c r="H766" t="s">
        <v>20</v>
      </c>
      <c r="I766">
        <v>10</v>
      </c>
      <c r="J766">
        <v>10</v>
      </c>
      <c r="K766">
        <v>10</v>
      </c>
    </row>
    <row r="767" spans="1:11" x14ac:dyDescent="0.25">
      <c r="A767" t="s">
        <v>14</v>
      </c>
      <c r="B767" t="s">
        <v>15</v>
      </c>
      <c r="C767" t="s">
        <v>1253</v>
      </c>
      <c r="D767" t="s">
        <v>1254</v>
      </c>
      <c r="E767" t="s">
        <v>1032</v>
      </c>
      <c r="F767" t="s">
        <v>1361</v>
      </c>
      <c r="G767" t="s">
        <v>1147</v>
      </c>
      <c r="H767" t="s">
        <v>21</v>
      </c>
      <c r="I767">
        <v>1</v>
      </c>
      <c r="J767">
        <v>1</v>
      </c>
      <c r="K767">
        <v>1</v>
      </c>
    </row>
    <row r="768" spans="1:11" x14ac:dyDescent="0.25">
      <c r="A768" t="s">
        <v>14</v>
      </c>
      <c r="B768" t="s">
        <v>15</v>
      </c>
      <c r="C768" t="s">
        <v>1253</v>
      </c>
      <c r="D768" t="s">
        <v>1254</v>
      </c>
      <c r="E768" t="s">
        <v>1313</v>
      </c>
      <c r="F768" t="s">
        <v>1361</v>
      </c>
      <c r="G768" t="s">
        <v>1147</v>
      </c>
      <c r="H768" t="s">
        <v>21</v>
      </c>
      <c r="I768">
        <v>0</v>
      </c>
      <c r="J768">
        <v>294</v>
      </c>
      <c r="K768">
        <v>444</v>
      </c>
    </row>
    <row r="769" spans="1:11" x14ac:dyDescent="0.25">
      <c r="A769" t="s">
        <v>14</v>
      </c>
      <c r="B769" t="s">
        <v>15</v>
      </c>
      <c r="C769" t="s">
        <v>1253</v>
      </c>
      <c r="D769" t="s">
        <v>1254</v>
      </c>
      <c r="E769" t="s">
        <v>1222</v>
      </c>
      <c r="F769" t="s">
        <v>1361</v>
      </c>
      <c r="G769" t="s">
        <v>1147</v>
      </c>
      <c r="H769" t="s">
        <v>67</v>
      </c>
      <c r="I769">
        <v>1</v>
      </c>
      <c r="J769">
        <v>0</v>
      </c>
      <c r="K769">
        <v>0</v>
      </c>
    </row>
    <row r="770" spans="1:11" x14ac:dyDescent="0.25">
      <c r="A770" t="s">
        <v>14</v>
      </c>
      <c r="B770" t="s">
        <v>15</v>
      </c>
      <c r="C770" t="s">
        <v>1253</v>
      </c>
      <c r="D770" t="s">
        <v>1254</v>
      </c>
      <c r="E770" t="s">
        <v>653</v>
      </c>
      <c r="F770" t="s">
        <v>1361</v>
      </c>
      <c r="G770" t="s">
        <v>1147</v>
      </c>
      <c r="H770" t="s">
        <v>17</v>
      </c>
      <c r="I770">
        <v>54</v>
      </c>
      <c r="J770">
        <v>54</v>
      </c>
      <c r="K770">
        <v>54</v>
      </c>
    </row>
    <row r="771" spans="1:11" x14ac:dyDescent="0.25">
      <c r="A771" t="s">
        <v>14</v>
      </c>
      <c r="B771" t="s">
        <v>15</v>
      </c>
      <c r="C771" t="s">
        <v>100</v>
      </c>
      <c r="D771" t="s">
        <v>1255</v>
      </c>
      <c r="E771" t="s">
        <v>1033</v>
      </c>
      <c r="F771" t="s">
        <v>1361</v>
      </c>
      <c r="G771" t="s">
        <v>1147</v>
      </c>
      <c r="H771" t="s">
        <v>30</v>
      </c>
      <c r="I771">
        <v>33</v>
      </c>
      <c r="J771">
        <v>36</v>
      </c>
      <c r="K771">
        <v>36</v>
      </c>
    </row>
    <row r="772" spans="1:11" x14ac:dyDescent="0.25">
      <c r="A772" t="s">
        <v>14</v>
      </c>
      <c r="B772" t="s">
        <v>15</v>
      </c>
      <c r="C772" t="s">
        <v>100</v>
      </c>
      <c r="D772" t="s">
        <v>1255</v>
      </c>
      <c r="E772" t="s">
        <v>654</v>
      </c>
      <c r="F772" t="s">
        <v>1361</v>
      </c>
      <c r="G772" t="s">
        <v>1147</v>
      </c>
      <c r="H772" t="s">
        <v>30</v>
      </c>
      <c r="I772">
        <v>146</v>
      </c>
      <c r="J772">
        <v>159</v>
      </c>
      <c r="K772">
        <v>160</v>
      </c>
    </row>
    <row r="773" spans="1:11" x14ac:dyDescent="0.25">
      <c r="A773" t="s">
        <v>14</v>
      </c>
      <c r="B773" t="s">
        <v>15</v>
      </c>
      <c r="C773" t="s">
        <v>1253</v>
      </c>
      <c r="D773" t="s">
        <v>1254</v>
      </c>
      <c r="E773" t="s">
        <v>655</v>
      </c>
      <c r="F773" t="s">
        <v>1361</v>
      </c>
      <c r="G773" t="s">
        <v>1147</v>
      </c>
      <c r="H773" t="s">
        <v>22</v>
      </c>
      <c r="I773">
        <v>44</v>
      </c>
      <c r="J773">
        <v>45</v>
      </c>
      <c r="K773">
        <v>44</v>
      </c>
    </row>
    <row r="774" spans="1:11" x14ac:dyDescent="0.25">
      <c r="A774" t="s">
        <v>14</v>
      </c>
      <c r="B774" t="s">
        <v>15</v>
      </c>
      <c r="C774" t="s">
        <v>1253</v>
      </c>
      <c r="D774" t="s">
        <v>1254</v>
      </c>
      <c r="E774" t="s">
        <v>656</v>
      </c>
      <c r="F774" t="s">
        <v>1361</v>
      </c>
      <c r="G774" t="s">
        <v>1147</v>
      </c>
      <c r="H774" t="s">
        <v>60</v>
      </c>
      <c r="I774">
        <v>2</v>
      </c>
      <c r="J774">
        <v>2</v>
      </c>
      <c r="K774">
        <v>2</v>
      </c>
    </row>
    <row r="775" spans="1:11" x14ac:dyDescent="0.25">
      <c r="A775" t="s">
        <v>14</v>
      </c>
      <c r="B775" t="s">
        <v>15</v>
      </c>
      <c r="C775" t="s">
        <v>100</v>
      </c>
      <c r="D775" t="s">
        <v>1255</v>
      </c>
      <c r="E775" t="s">
        <v>657</v>
      </c>
      <c r="F775" t="s">
        <v>1361</v>
      </c>
      <c r="G775" t="s">
        <v>1147</v>
      </c>
      <c r="H775" t="s">
        <v>30</v>
      </c>
      <c r="I775">
        <v>9</v>
      </c>
      <c r="J775">
        <v>9</v>
      </c>
      <c r="K775">
        <v>9</v>
      </c>
    </row>
    <row r="776" spans="1:11" x14ac:dyDescent="0.25">
      <c r="A776" t="s">
        <v>14</v>
      </c>
      <c r="B776" t="s">
        <v>15</v>
      </c>
      <c r="C776" t="s">
        <v>100</v>
      </c>
      <c r="D776" t="s">
        <v>1255</v>
      </c>
      <c r="E776" t="s">
        <v>658</v>
      </c>
      <c r="F776" t="s">
        <v>1361</v>
      </c>
      <c r="G776" t="s">
        <v>1147</v>
      </c>
      <c r="H776" t="s">
        <v>30</v>
      </c>
      <c r="I776">
        <v>3</v>
      </c>
      <c r="J776">
        <v>3</v>
      </c>
      <c r="K776">
        <v>3</v>
      </c>
    </row>
    <row r="777" spans="1:11" x14ac:dyDescent="0.25">
      <c r="A777" t="s">
        <v>14</v>
      </c>
      <c r="B777" t="s">
        <v>15</v>
      </c>
      <c r="C777" t="s">
        <v>1253</v>
      </c>
      <c r="D777" t="s">
        <v>1254</v>
      </c>
      <c r="E777" t="s">
        <v>659</v>
      </c>
      <c r="F777" t="s">
        <v>1361</v>
      </c>
      <c r="G777" t="s">
        <v>1147</v>
      </c>
      <c r="H777" t="s">
        <v>77</v>
      </c>
      <c r="I777">
        <v>0</v>
      </c>
      <c r="J777">
        <v>3</v>
      </c>
      <c r="K777">
        <v>6</v>
      </c>
    </row>
    <row r="778" spans="1:11" x14ac:dyDescent="0.25">
      <c r="A778" t="s">
        <v>14</v>
      </c>
      <c r="B778" t="s">
        <v>15</v>
      </c>
      <c r="C778" t="s">
        <v>1253</v>
      </c>
      <c r="D778" t="s">
        <v>1254</v>
      </c>
      <c r="E778" t="s">
        <v>1314</v>
      </c>
      <c r="F778" t="s">
        <v>1361</v>
      </c>
      <c r="G778" t="s">
        <v>1147</v>
      </c>
      <c r="H778" t="s">
        <v>77</v>
      </c>
      <c r="I778">
        <v>0</v>
      </c>
      <c r="J778">
        <v>0</v>
      </c>
      <c r="K778">
        <v>-2</v>
      </c>
    </row>
    <row r="779" spans="1:11" x14ac:dyDescent="0.25">
      <c r="A779" t="s">
        <v>14</v>
      </c>
      <c r="B779" t="s">
        <v>15</v>
      </c>
      <c r="C779" t="s">
        <v>1253</v>
      </c>
      <c r="D779" t="s">
        <v>1254</v>
      </c>
      <c r="E779" t="s">
        <v>660</v>
      </c>
      <c r="F779" t="s">
        <v>1361</v>
      </c>
      <c r="G779" t="s">
        <v>1147</v>
      </c>
      <c r="H779" t="s">
        <v>22</v>
      </c>
      <c r="I779">
        <v>28</v>
      </c>
      <c r="J779">
        <v>25</v>
      </c>
      <c r="K779">
        <v>25</v>
      </c>
    </row>
    <row r="780" spans="1:11" x14ac:dyDescent="0.25">
      <c r="A780" t="s">
        <v>14</v>
      </c>
      <c r="B780" t="s">
        <v>15</v>
      </c>
      <c r="C780" t="s">
        <v>100</v>
      </c>
      <c r="D780" t="s">
        <v>1255</v>
      </c>
      <c r="E780" t="s">
        <v>661</v>
      </c>
      <c r="F780" t="s">
        <v>1361</v>
      </c>
      <c r="G780" t="s">
        <v>1147</v>
      </c>
      <c r="H780" t="s">
        <v>30</v>
      </c>
      <c r="I780">
        <v>22825</v>
      </c>
      <c r="J780">
        <v>22702</v>
      </c>
      <c r="K780">
        <v>14290</v>
      </c>
    </row>
    <row r="781" spans="1:11" x14ac:dyDescent="0.25">
      <c r="A781" t="s">
        <v>14</v>
      </c>
      <c r="B781" t="s">
        <v>15</v>
      </c>
      <c r="C781" t="s">
        <v>1253</v>
      </c>
      <c r="D781" t="s">
        <v>1254</v>
      </c>
      <c r="E781" t="s">
        <v>1226</v>
      </c>
      <c r="F781" t="s">
        <v>1361</v>
      </c>
      <c r="G781" t="s">
        <v>1147</v>
      </c>
      <c r="H781" t="s">
        <v>41</v>
      </c>
      <c r="I781">
        <v>1</v>
      </c>
      <c r="J781">
        <v>1</v>
      </c>
      <c r="K781">
        <v>1</v>
      </c>
    </row>
    <row r="782" spans="1:11" x14ac:dyDescent="0.25">
      <c r="A782" t="s">
        <v>14</v>
      </c>
      <c r="B782" t="s">
        <v>15</v>
      </c>
      <c r="C782" t="s">
        <v>100</v>
      </c>
      <c r="D782" t="s">
        <v>1255</v>
      </c>
      <c r="E782" t="s">
        <v>662</v>
      </c>
      <c r="F782" t="s">
        <v>1361</v>
      </c>
      <c r="G782" t="s">
        <v>1147</v>
      </c>
      <c r="H782" t="s">
        <v>30</v>
      </c>
      <c r="I782">
        <v>815</v>
      </c>
      <c r="J782">
        <v>815</v>
      </c>
      <c r="K782">
        <v>815</v>
      </c>
    </row>
    <row r="783" spans="1:11" x14ac:dyDescent="0.25">
      <c r="A783" t="s">
        <v>14</v>
      </c>
      <c r="B783" t="s">
        <v>15</v>
      </c>
      <c r="C783" t="s">
        <v>100</v>
      </c>
      <c r="D783" t="s">
        <v>1255</v>
      </c>
      <c r="E783" t="s">
        <v>663</v>
      </c>
      <c r="F783" t="s">
        <v>1361</v>
      </c>
      <c r="G783" t="s">
        <v>1147</v>
      </c>
      <c r="H783" t="s">
        <v>30</v>
      </c>
      <c r="I783">
        <v>2013</v>
      </c>
      <c r="J783">
        <v>1665</v>
      </c>
      <c r="K783">
        <v>1538</v>
      </c>
    </row>
    <row r="784" spans="1:11" x14ac:dyDescent="0.25">
      <c r="A784" t="s">
        <v>14</v>
      </c>
      <c r="B784" t="s">
        <v>15</v>
      </c>
      <c r="C784" t="s">
        <v>100</v>
      </c>
      <c r="D784" t="s">
        <v>1255</v>
      </c>
      <c r="E784" t="s">
        <v>664</v>
      </c>
      <c r="F784" t="s">
        <v>1361</v>
      </c>
      <c r="G784" t="s">
        <v>1147</v>
      </c>
      <c r="H784" t="s">
        <v>30</v>
      </c>
      <c r="I784">
        <v>119</v>
      </c>
      <c r="J784">
        <v>115</v>
      </c>
      <c r="K784">
        <v>78</v>
      </c>
    </row>
    <row r="785" spans="1:11" x14ac:dyDescent="0.25">
      <c r="A785" t="s">
        <v>14</v>
      </c>
      <c r="B785" t="s">
        <v>15</v>
      </c>
      <c r="C785" t="s">
        <v>1253</v>
      </c>
      <c r="D785" t="s">
        <v>1254</v>
      </c>
      <c r="E785" t="s">
        <v>665</v>
      </c>
      <c r="F785" t="s">
        <v>1361</v>
      </c>
      <c r="G785" t="s">
        <v>1147</v>
      </c>
      <c r="H785" t="s">
        <v>16</v>
      </c>
      <c r="I785">
        <v>505</v>
      </c>
      <c r="J785">
        <v>521</v>
      </c>
      <c r="K785">
        <v>541</v>
      </c>
    </row>
    <row r="786" spans="1:11" x14ac:dyDescent="0.25">
      <c r="A786" t="s">
        <v>14</v>
      </c>
      <c r="B786" t="s">
        <v>15</v>
      </c>
      <c r="C786" t="s">
        <v>1253</v>
      </c>
      <c r="D786" t="s">
        <v>1254</v>
      </c>
      <c r="E786" t="s">
        <v>1232</v>
      </c>
      <c r="F786" t="s">
        <v>1361</v>
      </c>
      <c r="G786" t="s">
        <v>1147</v>
      </c>
      <c r="H786" t="s">
        <v>8</v>
      </c>
      <c r="I786">
        <v>1</v>
      </c>
      <c r="J786">
        <v>1</v>
      </c>
      <c r="K786">
        <v>1</v>
      </c>
    </row>
    <row r="787" spans="1:11" x14ac:dyDescent="0.25">
      <c r="A787" t="s">
        <v>14</v>
      </c>
      <c r="B787" t="s">
        <v>15</v>
      </c>
      <c r="C787" t="s">
        <v>1253</v>
      </c>
      <c r="D787" t="s">
        <v>1254</v>
      </c>
      <c r="E787" t="s">
        <v>666</v>
      </c>
      <c r="F787" t="s">
        <v>1361</v>
      </c>
      <c r="G787" t="s">
        <v>1147</v>
      </c>
      <c r="H787" t="s">
        <v>23</v>
      </c>
      <c r="I787">
        <v>21</v>
      </c>
      <c r="J787">
        <v>6</v>
      </c>
      <c r="K787">
        <v>11</v>
      </c>
    </row>
    <row r="788" spans="1:11" x14ac:dyDescent="0.25">
      <c r="A788" t="s">
        <v>14</v>
      </c>
      <c r="B788" t="s">
        <v>15</v>
      </c>
      <c r="C788" t="s">
        <v>1253</v>
      </c>
      <c r="D788" t="s">
        <v>1254</v>
      </c>
      <c r="E788" t="s">
        <v>667</v>
      </c>
      <c r="F788" t="s">
        <v>1361</v>
      </c>
      <c r="G788" t="s">
        <v>1147</v>
      </c>
      <c r="H788" t="s">
        <v>33</v>
      </c>
      <c r="I788">
        <v>6</v>
      </c>
      <c r="J788">
        <v>3</v>
      </c>
      <c r="K788">
        <v>3</v>
      </c>
    </row>
    <row r="789" spans="1:11" x14ac:dyDescent="0.25">
      <c r="A789" t="s">
        <v>14</v>
      </c>
      <c r="B789" t="s">
        <v>15</v>
      </c>
      <c r="C789" t="s">
        <v>1253</v>
      </c>
      <c r="D789" t="s">
        <v>1254</v>
      </c>
      <c r="E789" t="s">
        <v>668</v>
      </c>
      <c r="F789" t="s">
        <v>1361</v>
      </c>
      <c r="G789" t="s">
        <v>1147</v>
      </c>
      <c r="H789" t="s">
        <v>16</v>
      </c>
      <c r="I789">
        <v>657</v>
      </c>
      <c r="J789">
        <v>739</v>
      </c>
      <c r="K789">
        <v>842</v>
      </c>
    </row>
    <row r="790" spans="1:11" x14ac:dyDescent="0.25">
      <c r="A790" t="s">
        <v>14</v>
      </c>
      <c r="B790" t="s">
        <v>15</v>
      </c>
      <c r="C790" t="s">
        <v>1253</v>
      </c>
      <c r="D790" t="s">
        <v>1254</v>
      </c>
      <c r="E790" t="s">
        <v>669</v>
      </c>
      <c r="F790" t="s">
        <v>1361</v>
      </c>
      <c r="G790" t="s">
        <v>1147</v>
      </c>
      <c r="H790" t="s">
        <v>16</v>
      </c>
      <c r="I790">
        <v>36</v>
      </c>
      <c r="J790">
        <v>36</v>
      </c>
      <c r="K790">
        <v>36</v>
      </c>
    </row>
    <row r="791" spans="1:11" x14ac:dyDescent="0.25">
      <c r="A791" t="s">
        <v>14</v>
      </c>
      <c r="B791" t="s">
        <v>15</v>
      </c>
      <c r="C791" t="s">
        <v>1253</v>
      </c>
      <c r="D791" t="s">
        <v>1254</v>
      </c>
      <c r="E791" t="s">
        <v>670</v>
      </c>
      <c r="F791" t="s">
        <v>1361</v>
      </c>
      <c r="G791" t="s">
        <v>1147</v>
      </c>
      <c r="H791" t="s">
        <v>59</v>
      </c>
      <c r="I791">
        <v>4</v>
      </c>
      <c r="J791">
        <v>4</v>
      </c>
      <c r="K791">
        <v>3</v>
      </c>
    </row>
    <row r="792" spans="1:11" x14ac:dyDescent="0.25">
      <c r="A792" t="s">
        <v>14</v>
      </c>
      <c r="B792" t="s">
        <v>15</v>
      </c>
      <c r="C792" t="s">
        <v>1253</v>
      </c>
      <c r="D792" t="s">
        <v>1254</v>
      </c>
      <c r="E792" t="s">
        <v>671</v>
      </c>
      <c r="F792" t="s">
        <v>1361</v>
      </c>
      <c r="G792" t="s">
        <v>1147</v>
      </c>
      <c r="H792" t="s">
        <v>37</v>
      </c>
      <c r="I792">
        <v>62</v>
      </c>
      <c r="J792">
        <v>62</v>
      </c>
      <c r="K792">
        <v>62</v>
      </c>
    </row>
    <row r="793" spans="1:11" x14ac:dyDescent="0.25">
      <c r="A793" t="s">
        <v>14</v>
      </c>
      <c r="B793" t="s">
        <v>15</v>
      </c>
      <c r="C793" t="s">
        <v>1253</v>
      </c>
      <c r="D793" t="s">
        <v>1254</v>
      </c>
      <c r="E793" t="s">
        <v>1225</v>
      </c>
      <c r="F793" t="s">
        <v>1361</v>
      </c>
      <c r="G793" t="s">
        <v>1147</v>
      </c>
      <c r="H793" t="s">
        <v>35</v>
      </c>
      <c r="I793">
        <v>0</v>
      </c>
      <c r="J793">
        <v>8</v>
      </c>
      <c r="K793">
        <v>10</v>
      </c>
    </row>
    <row r="794" spans="1:11" x14ac:dyDescent="0.25">
      <c r="A794" t="s">
        <v>14</v>
      </c>
      <c r="B794" t="s">
        <v>15</v>
      </c>
      <c r="C794" t="s">
        <v>1253</v>
      </c>
      <c r="D794" t="s">
        <v>1254</v>
      </c>
      <c r="E794" t="s">
        <v>1315</v>
      </c>
      <c r="F794" t="s">
        <v>1361</v>
      </c>
      <c r="G794" t="s">
        <v>1147</v>
      </c>
      <c r="H794" t="s">
        <v>35</v>
      </c>
      <c r="I794">
        <v>0</v>
      </c>
      <c r="J794">
        <v>0</v>
      </c>
      <c r="K794">
        <v>-10</v>
      </c>
    </row>
    <row r="795" spans="1:11" x14ac:dyDescent="0.25">
      <c r="A795" t="s">
        <v>14</v>
      </c>
      <c r="B795" t="s">
        <v>15</v>
      </c>
      <c r="C795" t="s">
        <v>1253</v>
      </c>
      <c r="D795" t="s">
        <v>1254</v>
      </c>
      <c r="E795" t="s">
        <v>672</v>
      </c>
      <c r="F795" t="s">
        <v>1361</v>
      </c>
      <c r="G795" t="s">
        <v>1147</v>
      </c>
      <c r="H795" t="s">
        <v>17</v>
      </c>
      <c r="I795">
        <v>2</v>
      </c>
      <c r="J795">
        <v>2</v>
      </c>
      <c r="K795">
        <v>2</v>
      </c>
    </row>
    <row r="796" spans="1:11" x14ac:dyDescent="0.25">
      <c r="A796" t="s">
        <v>14</v>
      </c>
      <c r="B796" t="s">
        <v>15</v>
      </c>
      <c r="C796" t="s">
        <v>1253</v>
      </c>
      <c r="D796" t="s">
        <v>1254</v>
      </c>
      <c r="E796" t="s">
        <v>673</v>
      </c>
      <c r="F796" t="s">
        <v>1361</v>
      </c>
      <c r="G796" t="s">
        <v>1147</v>
      </c>
      <c r="H796" t="s">
        <v>29</v>
      </c>
      <c r="I796">
        <v>3308</v>
      </c>
      <c r="J796">
        <v>3683</v>
      </c>
      <c r="K796">
        <v>3934</v>
      </c>
    </row>
    <row r="797" spans="1:11" x14ac:dyDescent="0.25">
      <c r="A797" t="s">
        <v>14</v>
      </c>
      <c r="B797" t="s">
        <v>15</v>
      </c>
      <c r="C797" t="s">
        <v>100</v>
      </c>
      <c r="D797" t="s">
        <v>1255</v>
      </c>
      <c r="E797" t="s">
        <v>674</v>
      </c>
      <c r="F797" t="s">
        <v>1361</v>
      </c>
      <c r="G797" t="s">
        <v>1147</v>
      </c>
      <c r="H797" t="s">
        <v>32</v>
      </c>
      <c r="I797">
        <v>6</v>
      </c>
      <c r="J797">
        <v>0</v>
      </c>
      <c r="K797">
        <v>7</v>
      </c>
    </row>
    <row r="798" spans="1:11" x14ac:dyDescent="0.25">
      <c r="A798" t="s">
        <v>14</v>
      </c>
      <c r="B798" t="s">
        <v>15</v>
      </c>
      <c r="C798" t="s">
        <v>1253</v>
      </c>
      <c r="D798" t="s">
        <v>1254</v>
      </c>
      <c r="E798" t="s">
        <v>675</v>
      </c>
      <c r="F798" t="s">
        <v>1361</v>
      </c>
      <c r="G798" t="s">
        <v>1147</v>
      </c>
      <c r="H798" t="s">
        <v>22</v>
      </c>
      <c r="I798">
        <v>206</v>
      </c>
      <c r="J798">
        <v>202</v>
      </c>
      <c r="K798">
        <v>218</v>
      </c>
    </row>
    <row r="799" spans="1:11" x14ac:dyDescent="0.25">
      <c r="A799" t="s">
        <v>14</v>
      </c>
      <c r="B799" t="s">
        <v>15</v>
      </c>
      <c r="C799" t="s">
        <v>1253</v>
      </c>
      <c r="D799" t="s">
        <v>1254</v>
      </c>
      <c r="E799" t="s">
        <v>676</v>
      </c>
      <c r="F799" t="s">
        <v>1361</v>
      </c>
      <c r="G799" t="s">
        <v>1147</v>
      </c>
      <c r="H799" t="s">
        <v>29</v>
      </c>
      <c r="I799">
        <v>10</v>
      </c>
      <c r="J799">
        <v>13</v>
      </c>
      <c r="K799">
        <v>16</v>
      </c>
    </row>
    <row r="800" spans="1:11" x14ac:dyDescent="0.25">
      <c r="A800" t="s">
        <v>14</v>
      </c>
      <c r="B800" t="s">
        <v>15</v>
      </c>
      <c r="C800" t="s">
        <v>100</v>
      </c>
      <c r="D800" t="s">
        <v>1255</v>
      </c>
      <c r="E800" t="s">
        <v>677</v>
      </c>
      <c r="F800" t="s">
        <v>1361</v>
      </c>
      <c r="G800" t="s">
        <v>1147</v>
      </c>
      <c r="H800" t="s">
        <v>30</v>
      </c>
      <c r="I800">
        <v>201</v>
      </c>
      <c r="J800">
        <v>208</v>
      </c>
      <c r="K800">
        <v>208</v>
      </c>
    </row>
    <row r="801" spans="1:11" x14ac:dyDescent="0.25">
      <c r="A801" t="s">
        <v>14</v>
      </c>
      <c r="B801" t="s">
        <v>15</v>
      </c>
      <c r="C801" t="s">
        <v>100</v>
      </c>
      <c r="D801" t="s">
        <v>1255</v>
      </c>
      <c r="E801" t="s">
        <v>678</v>
      </c>
      <c r="F801" t="s">
        <v>1361</v>
      </c>
      <c r="G801" t="s">
        <v>1147</v>
      </c>
      <c r="H801" t="s">
        <v>30</v>
      </c>
      <c r="I801">
        <v>46</v>
      </c>
      <c r="J801">
        <v>46</v>
      </c>
      <c r="K801">
        <v>46</v>
      </c>
    </row>
    <row r="802" spans="1:11" x14ac:dyDescent="0.25">
      <c r="A802" t="s">
        <v>14</v>
      </c>
      <c r="B802" t="s">
        <v>15</v>
      </c>
      <c r="C802" t="s">
        <v>1253</v>
      </c>
      <c r="D802" t="s">
        <v>1254</v>
      </c>
      <c r="E802" t="s">
        <v>1034</v>
      </c>
      <c r="F802" t="s">
        <v>1361</v>
      </c>
      <c r="G802" t="s">
        <v>1147</v>
      </c>
      <c r="H802" t="s">
        <v>17</v>
      </c>
      <c r="I802">
        <v>18</v>
      </c>
      <c r="J802">
        <v>18</v>
      </c>
      <c r="K802">
        <v>18</v>
      </c>
    </row>
    <row r="803" spans="1:11" x14ac:dyDescent="0.25">
      <c r="A803" t="s">
        <v>14</v>
      </c>
      <c r="B803" t="s">
        <v>15</v>
      </c>
      <c r="C803" t="s">
        <v>1253</v>
      </c>
      <c r="D803" t="s">
        <v>1254</v>
      </c>
      <c r="E803" t="s">
        <v>679</v>
      </c>
      <c r="F803" t="s">
        <v>1361</v>
      </c>
      <c r="G803" t="s">
        <v>1147</v>
      </c>
      <c r="H803" t="s">
        <v>20</v>
      </c>
      <c r="I803">
        <v>8</v>
      </c>
      <c r="J803">
        <v>8</v>
      </c>
      <c r="K803">
        <v>8</v>
      </c>
    </row>
    <row r="804" spans="1:11" x14ac:dyDescent="0.25">
      <c r="A804" t="s">
        <v>14</v>
      </c>
      <c r="B804" t="s">
        <v>15</v>
      </c>
      <c r="C804" t="s">
        <v>1253</v>
      </c>
      <c r="D804" t="s">
        <v>1254</v>
      </c>
      <c r="E804" t="s">
        <v>680</v>
      </c>
      <c r="F804" t="s">
        <v>1361</v>
      </c>
      <c r="G804" t="s">
        <v>1147</v>
      </c>
      <c r="H804" t="s">
        <v>20</v>
      </c>
      <c r="I804">
        <v>28</v>
      </c>
      <c r="J804">
        <v>5</v>
      </c>
      <c r="K804">
        <v>101</v>
      </c>
    </row>
    <row r="805" spans="1:11" x14ac:dyDescent="0.25">
      <c r="A805" t="s">
        <v>14</v>
      </c>
      <c r="B805" t="s">
        <v>15</v>
      </c>
      <c r="C805" t="s">
        <v>1253</v>
      </c>
      <c r="D805" t="s">
        <v>1254</v>
      </c>
      <c r="E805" t="s">
        <v>681</v>
      </c>
      <c r="F805" t="s">
        <v>1361</v>
      </c>
      <c r="G805" t="s">
        <v>1147</v>
      </c>
      <c r="H805" t="s">
        <v>20</v>
      </c>
      <c r="I805">
        <v>93</v>
      </c>
      <c r="J805">
        <v>93</v>
      </c>
      <c r="K805">
        <v>93</v>
      </c>
    </row>
    <row r="806" spans="1:11" x14ac:dyDescent="0.25">
      <c r="A806" t="s">
        <v>14</v>
      </c>
      <c r="B806" t="s">
        <v>15</v>
      </c>
      <c r="C806" t="s">
        <v>1253</v>
      </c>
      <c r="D806" t="s">
        <v>1254</v>
      </c>
      <c r="E806" t="s">
        <v>682</v>
      </c>
      <c r="F806" t="s">
        <v>1361</v>
      </c>
      <c r="G806" t="s">
        <v>1147</v>
      </c>
      <c r="H806" t="s">
        <v>37</v>
      </c>
      <c r="I806">
        <v>112</v>
      </c>
      <c r="J806">
        <v>114</v>
      </c>
      <c r="K806">
        <v>116</v>
      </c>
    </row>
    <row r="807" spans="1:11" x14ac:dyDescent="0.25">
      <c r="A807" t="s">
        <v>14</v>
      </c>
      <c r="B807" t="s">
        <v>15</v>
      </c>
      <c r="C807" t="s">
        <v>100</v>
      </c>
      <c r="D807" t="s">
        <v>1255</v>
      </c>
      <c r="E807" t="s">
        <v>1119</v>
      </c>
      <c r="F807" t="s">
        <v>1361</v>
      </c>
      <c r="G807" t="s">
        <v>1147</v>
      </c>
      <c r="H807" t="s">
        <v>30</v>
      </c>
      <c r="I807">
        <v>18</v>
      </c>
      <c r="J807">
        <v>18</v>
      </c>
      <c r="K807">
        <v>18</v>
      </c>
    </row>
    <row r="808" spans="1:11" x14ac:dyDescent="0.25">
      <c r="A808" t="s">
        <v>14</v>
      </c>
      <c r="B808" t="s">
        <v>15</v>
      </c>
      <c r="C808" t="s">
        <v>1253</v>
      </c>
      <c r="D808" t="s">
        <v>1254</v>
      </c>
      <c r="E808" t="s">
        <v>683</v>
      </c>
      <c r="F808" t="s">
        <v>1361</v>
      </c>
      <c r="G808" t="s">
        <v>1147</v>
      </c>
      <c r="H808" t="s">
        <v>17</v>
      </c>
      <c r="I808">
        <v>4</v>
      </c>
      <c r="J808">
        <v>4</v>
      </c>
      <c r="K808">
        <v>4</v>
      </c>
    </row>
    <row r="809" spans="1:11" x14ac:dyDescent="0.25">
      <c r="A809" t="s">
        <v>14</v>
      </c>
      <c r="B809" t="s">
        <v>15</v>
      </c>
      <c r="C809" t="s">
        <v>1253</v>
      </c>
      <c r="D809" t="s">
        <v>1254</v>
      </c>
      <c r="E809" t="s">
        <v>684</v>
      </c>
      <c r="F809" t="s">
        <v>1361</v>
      </c>
      <c r="G809" t="s">
        <v>1147</v>
      </c>
      <c r="H809" t="s">
        <v>5</v>
      </c>
      <c r="I809">
        <v>1</v>
      </c>
      <c r="J809">
        <v>1</v>
      </c>
      <c r="K809">
        <v>1</v>
      </c>
    </row>
    <row r="810" spans="1:11" x14ac:dyDescent="0.25">
      <c r="A810" t="s">
        <v>14</v>
      </c>
      <c r="B810" t="s">
        <v>15</v>
      </c>
      <c r="C810" t="s">
        <v>1253</v>
      </c>
      <c r="D810" t="s">
        <v>1254</v>
      </c>
      <c r="E810" t="s">
        <v>1035</v>
      </c>
      <c r="F810" t="s">
        <v>1361</v>
      </c>
      <c r="G810" t="s">
        <v>1147</v>
      </c>
      <c r="H810" t="s">
        <v>17</v>
      </c>
      <c r="I810">
        <v>1</v>
      </c>
      <c r="J810">
        <v>1</v>
      </c>
      <c r="K810">
        <v>1</v>
      </c>
    </row>
    <row r="811" spans="1:11" x14ac:dyDescent="0.25">
      <c r="A811" t="s">
        <v>14</v>
      </c>
      <c r="B811" t="s">
        <v>15</v>
      </c>
      <c r="C811" t="s">
        <v>1253</v>
      </c>
      <c r="D811" t="s">
        <v>1254</v>
      </c>
      <c r="E811" t="s">
        <v>685</v>
      </c>
      <c r="F811" t="s">
        <v>1361</v>
      </c>
      <c r="G811" t="s">
        <v>1147</v>
      </c>
      <c r="H811" t="s">
        <v>17</v>
      </c>
      <c r="I811">
        <v>30</v>
      </c>
      <c r="J811">
        <v>29</v>
      </c>
      <c r="K811">
        <v>28</v>
      </c>
    </row>
    <row r="812" spans="1:11" x14ac:dyDescent="0.25">
      <c r="A812" t="s">
        <v>14</v>
      </c>
      <c r="B812" t="s">
        <v>15</v>
      </c>
      <c r="C812" t="s">
        <v>1253</v>
      </c>
      <c r="D812" t="s">
        <v>1254</v>
      </c>
      <c r="E812" t="s">
        <v>686</v>
      </c>
      <c r="F812" t="s">
        <v>1361</v>
      </c>
      <c r="G812" t="s">
        <v>1147</v>
      </c>
      <c r="H812" t="s">
        <v>22</v>
      </c>
      <c r="I812">
        <v>10</v>
      </c>
      <c r="J812">
        <v>11</v>
      </c>
      <c r="K812">
        <v>12</v>
      </c>
    </row>
    <row r="813" spans="1:11" x14ac:dyDescent="0.25">
      <c r="A813" t="s">
        <v>14</v>
      </c>
      <c r="B813" t="s">
        <v>15</v>
      </c>
      <c r="C813" t="s">
        <v>1253</v>
      </c>
      <c r="D813" t="s">
        <v>1254</v>
      </c>
      <c r="E813" t="s">
        <v>687</v>
      </c>
      <c r="F813" t="s">
        <v>1361</v>
      </c>
      <c r="G813" t="s">
        <v>1147</v>
      </c>
      <c r="H813" t="s">
        <v>42</v>
      </c>
      <c r="I813">
        <v>2</v>
      </c>
      <c r="J813">
        <v>2</v>
      </c>
      <c r="K813">
        <v>2</v>
      </c>
    </row>
    <row r="814" spans="1:11" x14ac:dyDescent="0.25">
      <c r="A814" t="s">
        <v>14</v>
      </c>
      <c r="B814" t="s">
        <v>15</v>
      </c>
      <c r="C814" t="s">
        <v>1253</v>
      </c>
      <c r="D814" t="s">
        <v>1254</v>
      </c>
      <c r="E814" t="s">
        <v>688</v>
      </c>
      <c r="F814" t="s">
        <v>1361</v>
      </c>
      <c r="G814" t="s">
        <v>1147</v>
      </c>
      <c r="H814" t="s">
        <v>29</v>
      </c>
      <c r="I814">
        <v>50</v>
      </c>
      <c r="J814">
        <v>53</v>
      </c>
      <c r="K814">
        <v>65</v>
      </c>
    </row>
    <row r="815" spans="1:11" x14ac:dyDescent="0.25">
      <c r="A815" t="s">
        <v>14</v>
      </c>
      <c r="B815" t="s">
        <v>15</v>
      </c>
      <c r="C815" t="s">
        <v>1253</v>
      </c>
      <c r="D815" t="s">
        <v>1254</v>
      </c>
      <c r="E815" t="s">
        <v>689</v>
      </c>
      <c r="F815" t="s">
        <v>1361</v>
      </c>
      <c r="G815" t="s">
        <v>1147</v>
      </c>
      <c r="H815" t="s">
        <v>19</v>
      </c>
      <c r="I815">
        <v>6316</v>
      </c>
      <c r="J815">
        <v>6309</v>
      </c>
      <c r="K815">
        <v>6302</v>
      </c>
    </row>
    <row r="816" spans="1:11" x14ac:dyDescent="0.25">
      <c r="A816" t="s">
        <v>14</v>
      </c>
      <c r="B816" t="s">
        <v>15</v>
      </c>
      <c r="C816" t="s">
        <v>1253</v>
      </c>
      <c r="D816" t="s">
        <v>1254</v>
      </c>
      <c r="E816" t="s">
        <v>690</v>
      </c>
      <c r="F816" t="s">
        <v>1361</v>
      </c>
      <c r="G816" t="s">
        <v>1147</v>
      </c>
      <c r="H816" t="s">
        <v>67</v>
      </c>
      <c r="I816">
        <v>12</v>
      </c>
      <c r="J816">
        <v>12</v>
      </c>
      <c r="K816">
        <v>12</v>
      </c>
    </row>
    <row r="817" spans="1:11" x14ac:dyDescent="0.25">
      <c r="A817" t="s">
        <v>14</v>
      </c>
      <c r="B817" t="s">
        <v>15</v>
      </c>
      <c r="C817" t="s">
        <v>1253</v>
      </c>
      <c r="D817" t="s">
        <v>1254</v>
      </c>
      <c r="E817" t="s">
        <v>691</v>
      </c>
      <c r="F817" t="s">
        <v>1361</v>
      </c>
      <c r="G817" t="s">
        <v>1147</v>
      </c>
      <c r="H817" t="s">
        <v>40</v>
      </c>
      <c r="I817">
        <v>1</v>
      </c>
      <c r="J817">
        <v>2</v>
      </c>
      <c r="K817">
        <v>3</v>
      </c>
    </row>
    <row r="818" spans="1:11" x14ac:dyDescent="0.25">
      <c r="A818" t="s">
        <v>14</v>
      </c>
      <c r="B818" t="s">
        <v>15</v>
      </c>
      <c r="C818" t="s">
        <v>1253</v>
      </c>
      <c r="D818" t="s">
        <v>1254</v>
      </c>
      <c r="E818" t="s">
        <v>692</v>
      </c>
      <c r="F818" t="s">
        <v>1361</v>
      </c>
      <c r="G818" t="s">
        <v>1147</v>
      </c>
      <c r="H818" t="s">
        <v>40</v>
      </c>
      <c r="I818">
        <v>142</v>
      </c>
      <c r="J818">
        <v>153</v>
      </c>
      <c r="K818">
        <v>165</v>
      </c>
    </row>
    <row r="819" spans="1:11" x14ac:dyDescent="0.25">
      <c r="A819" t="s">
        <v>14</v>
      </c>
      <c r="B819" t="s">
        <v>15</v>
      </c>
      <c r="C819" t="s">
        <v>1253</v>
      </c>
      <c r="D819" t="s">
        <v>1254</v>
      </c>
      <c r="E819" t="s">
        <v>693</v>
      </c>
      <c r="F819" t="s">
        <v>1361</v>
      </c>
      <c r="G819" t="s">
        <v>1147</v>
      </c>
      <c r="H819" t="s">
        <v>32</v>
      </c>
      <c r="I819">
        <v>4</v>
      </c>
      <c r="J819">
        <v>4</v>
      </c>
      <c r="K819">
        <v>4</v>
      </c>
    </row>
    <row r="820" spans="1:11" x14ac:dyDescent="0.25">
      <c r="A820" t="s">
        <v>14</v>
      </c>
      <c r="B820" t="s">
        <v>15</v>
      </c>
      <c r="C820" t="s">
        <v>1253</v>
      </c>
      <c r="D820" t="s">
        <v>1254</v>
      </c>
      <c r="E820" t="s">
        <v>694</v>
      </c>
      <c r="F820" t="s">
        <v>1361</v>
      </c>
      <c r="G820" t="s">
        <v>1147</v>
      </c>
      <c r="H820" t="s">
        <v>8</v>
      </c>
      <c r="I820">
        <v>9</v>
      </c>
      <c r="J820">
        <v>8</v>
      </c>
      <c r="K820">
        <v>7</v>
      </c>
    </row>
    <row r="821" spans="1:11" x14ac:dyDescent="0.25">
      <c r="A821" t="s">
        <v>14</v>
      </c>
      <c r="B821" t="s">
        <v>15</v>
      </c>
      <c r="C821" t="s">
        <v>1253</v>
      </c>
      <c r="D821" t="s">
        <v>1254</v>
      </c>
      <c r="E821" t="s">
        <v>695</v>
      </c>
      <c r="F821" t="s">
        <v>1361</v>
      </c>
      <c r="G821" t="s">
        <v>1147</v>
      </c>
      <c r="H821" t="s">
        <v>44</v>
      </c>
      <c r="I821">
        <v>30</v>
      </c>
      <c r="J821">
        <v>30</v>
      </c>
      <c r="K821">
        <v>30</v>
      </c>
    </row>
    <row r="822" spans="1:11" x14ac:dyDescent="0.25">
      <c r="A822" t="s">
        <v>14</v>
      </c>
      <c r="B822" t="s">
        <v>15</v>
      </c>
      <c r="C822" t="s">
        <v>1253</v>
      </c>
      <c r="D822" t="s">
        <v>1254</v>
      </c>
      <c r="E822" t="s">
        <v>696</v>
      </c>
      <c r="F822" t="s">
        <v>1361</v>
      </c>
      <c r="G822" t="s">
        <v>1147</v>
      </c>
      <c r="H822" t="s">
        <v>57</v>
      </c>
      <c r="I822">
        <v>39</v>
      </c>
      <c r="J822">
        <v>39</v>
      </c>
      <c r="K822">
        <v>39</v>
      </c>
    </row>
    <row r="823" spans="1:11" x14ac:dyDescent="0.25">
      <c r="A823" t="s">
        <v>14</v>
      </c>
      <c r="B823" t="s">
        <v>15</v>
      </c>
      <c r="C823" t="s">
        <v>1253</v>
      </c>
      <c r="D823" t="s">
        <v>1254</v>
      </c>
      <c r="E823" t="s">
        <v>697</v>
      </c>
      <c r="F823" t="s">
        <v>1361</v>
      </c>
      <c r="G823" t="s">
        <v>1147</v>
      </c>
      <c r="H823" t="s">
        <v>1214</v>
      </c>
      <c r="I823">
        <v>6</v>
      </c>
      <c r="J823">
        <v>6</v>
      </c>
      <c r="K823">
        <v>6</v>
      </c>
    </row>
    <row r="824" spans="1:11" x14ac:dyDescent="0.25">
      <c r="A824" t="s">
        <v>14</v>
      </c>
      <c r="B824" t="s">
        <v>15</v>
      </c>
      <c r="C824" t="s">
        <v>1253</v>
      </c>
      <c r="D824" t="s">
        <v>1254</v>
      </c>
      <c r="E824" t="s">
        <v>1221</v>
      </c>
      <c r="F824" t="s">
        <v>1361</v>
      </c>
      <c r="G824" t="s">
        <v>1147</v>
      </c>
      <c r="H824" t="s">
        <v>1206</v>
      </c>
      <c r="I824">
        <v>46</v>
      </c>
      <c r="J824">
        <v>46</v>
      </c>
      <c r="K824">
        <v>46</v>
      </c>
    </row>
    <row r="825" spans="1:11" x14ac:dyDescent="0.25">
      <c r="A825" t="s">
        <v>14</v>
      </c>
      <c r="B825" t="s">
        <v>15</v>
      </c>
      <c r="C825" t="s">
        <v>1253</v>
      </c>
      <c r="D825" t="s">
        <v>1254</v>
      </c>
      <c r="E825" t="s">
        <v>698</v>
      </c>
      <c r="F825" t="s">
        <v>1361</v>
      </c>
      <c r="G825" t="s">
        <v>1147</v>
      </c>
      <c r="H825" t="s">
        <v>56</v>
      </c>
      <c r="I825">
        <v>20</v>
      </c>
      <c r="J825">
        <v>19</v>
      </c>
      <c r="K825">
        <v>18</v>
      </c>
    </row>
    <row r="826" spans="1:11" x14ac:dyDescent="0.25">
      <c r="A826" t="s">
        <v>14</v>
      </c>
      <c r="B826" t="s">
        <v>15</v>
      </c>
      <c r="C826" t="s">
        <v>1253</v>
      </c>
      <c r="D826" t="s">
        <v>1254</v>
      </c>
      <c r="E826" t="s">
        <v>699</v>
      </c>
      <c r="F826" t="s">
        <v>1361</v>
      </c>
      <c r="G826" t="s">
        <v>1147</v>
      </c>
      <c r="H826" t="s">
        <v>8</v>
      </c>
      <c r="I826">
        <v>11</v>
      </c>
      <c r="J826">
        <v>11</v>
      </c>
      <c r="K826">
        <v>11</v>
      </c>
    </row>
    <row r="827" spans="1:11" x14ac:dyDescent="0.25">
      <c r="A827" t="s">
        <v>14</v>
      </c>
      <c r="B827" t="s">
        <v>15</v>
      </c>
      <c r="C827" t="s">
        <v>100</v>
      </c>
      <c r="D827" t="s">
        <v>1255</v>
      </c>
      <c r="E827" t="s">
        <v>700</v>
      </c>
      <c r="F827" t="s">
        <v>1361</v>
      </c>
      <c r="G827" t="s">
        <v>1147</v>
      </c>
      <c r="H827" t="s">
        <v>30</v>
      </c>
      <c r="I827">
        <v>3</v>
      </c>
      <c r="J827">
        <v>3</v>
      </c>
      <c r="K827">
        <v>3</v>
      </c>
    </row>
    <row r="828" spans="1:11" x14ac:dyDescent="0.25">
      <c r="A828" t="s">
        <v>14</v>
      </c>
      <c r="B828" t="s">
        <v>15</v>
      </c>
      <c r="C828" t="s">
        <v>1253</v>
      </c>
      <c r="D828" t="s">
        <v>1254</v>
      </c>
      <c r="E828" t="s">
        <v>1036</v>
      </c>
      <c r="F828" t="s">
        <v>1361</v>
      </c>
      <c r="G828" t="s">
        <v>1147</v>
      </c>
      <c r="H828" t="s">
        <v>21</v>
      </c>
      <c r="I828">
        <v>0</v>
      </c>
      <c r="J828">
        <v>0</v>
      </c>
      <c r="K828">
        <v>1</v>
      </c>
    </row>
    <row r="829" spans="1:11" x14ac:dyDescent="0.25">
      <c r="A829" t="s">
        <v>14</v>
      </c>
      <c r="B829" t="s">
        <v>15</v>
      </c>
      <c r="C829" t="s">
        <v>1253</v>
      </c>
      <c r="D829" t="s">
        <v>1254</v>
      </c>
      <c r="E829" t="s">
        <v>701</v>
      </c>
      <c r="F829" t="s">
        <v>1361</v>
      </c>
      <c r="G829" t="s">
        <v>1147</v>
      </c>
      <c r="H829" t="s">
        <v>42</v>
      </c>
      <c r="I829">
        <v>323</v>
      </c>
      <c r="J829">
        <v>315</v>
      </c>
      <c r="K829">
        <v>332</v>
      </c>
    </row>
    <row r="830" spans="1:11" x14ac:dyDescent="0.25">
      <c r="A830" t="s">
        <v>14</v>
      </c>
      <c r="B830" t="s">
        <v>15</v>
      </c>
      <c r="C830" t="s">
        <v>1253</v>
      </c>
      <c r="D830" t="s">
        <v>1254</v>
      </c>
      <c r="E830" t="s">
        <v>702</v>
      </c>
      <c r="F830" t="s">
        <v>1361</v>
      </c>
      <c r="G830" t="s">
        <v>1147</v>
      </c>
      <c r="H830" t="s">
        <v>20</v>
      </c>
      <c r="I830">
        <v>1717</v>
      </c>
      <c r="J830">
        <v>1731</v>
      </c>
      <c r="K830">
        <v>1520</v>
      </c>
    </row>
    <row r="831" spans="1:11" x14ac:dyDescent="0.25">
      <c r="A831" t="s">
        <v>14</v>
      </c>
      <c r="B831" t="s">
        <v>15</v>
      </c>
      <c r="C831" t="s">
        <v>1253</v>
      </c>
      <c r="D831" t="s">
        <v>1254</v>
      </c>
      <c r="E831" t="s">
        <v>703</v>
      </c>
      <c r="F831" t="s">
        <v>1361</v>
      </c>
      <c r="G831" t="s">
        <v>1147</v>
      </c>
      <c r="H831" t="s">
        <v>25</v>
      </c>
      <c r="I831">
        <v>356</v>
      </c>
      <c r="J831">
        <v>346</v>
      </c>
      <c r="K831">
        <v>337</v>
      </c>
    </row>
    <row r="832" spans="1:11" x14ac:dyDescent="0.25">
      <c r="A832" t="s">
        <v>14</v>
      </c>
      <c r="B832" t="s">
        <v>15</v>
      </c>
      <c r="C832" t="s">
        <v>1253</v>
      </c>
      <c r="D832" t="s">
        <v>1254</v>
      </c>
      <c r="E832" t="s">
        <v>704</v>
      </c>
      <c r="F832" t="s">
        <v>1361</v>
      </c>
      <c r="G832" t="s">
        <v>1147</v>
      </c>
      <c r="H832" t="s">
        <v>40</v>
      </c>
      <c r="I832">
        <v>7</v>
      </c>
      <c r="J832">
        <v>5</v>
      </c>
      <c r="K832">
        <v>3</v>
      </c>
    </row>
    <row r="833" spans="1:11" x14ac:dyDescent="0.25">
      <c r="A833" t="s">
        <v>14</v>
      </c>
      <c r="B833" t="s">
        <v>15</v>
      </c>
      <c r="C833" t="s">
        <v>1253</v>
      </c>
      <c r="D833" t="s">
        <v>1254</v>
      </c>
      <c r="E833" t="s">
        <v>705</v>
      </c>
      <c r="F833" t="s">
        <v>1361</v>
      </c>
      <c r="G833" t="s">
        <v>1147</v>
      </c>
      <c r="H833" t="s">
        <v>32</v>
      </c>
      <c r="I833">
        <v>178</v>
      </c>
      <c r="J833">
        <v>172</v>
      </c>
      <c r="K833">
        <v>172</v>
      </c>
    </row>
    <row r="834" spans="1:11" x14ac:dyDescent="0.25">
      <c r="A834" t="s">
        <v>14</v>
      </c>
      <c r="B834" t="s">
        <v>15</v>
      </c>
      <c r="C834" t="s">
        <v>100</v>
      </c>
      <c r="D834" t="s">
        <v>1255</v>
      </c>
      <c r="E834" t="s">
        <v>706</v>
      </c>
      <c r="F834" t="s">
        <v>1361</v>
      </c>
      <c r="G834" t="s">
        <v>1147</v>
      </c>
      <c r="H834" t="s">
        <v>30</v>
      </c>
      <c r="I834">
        <v>11177</v>
      </c>
      <c r="J834">
        <v>11090</v>
      </c>
      <c r="K834">
        <v>11384</v>
      </c>
    </row>
    <row r="835" spans="1:11" x14ac:dyDescent="0.25">
      <c r="A835" t="s">
        <v>14</v>
      </c>
      <c r="B835" t="s">
        <v>15</v>
      </c>
      <c r="C835" t="s">
        <v>1253</v>
      </c>
      <c r="D835" t="s">
        <v>1254</v>
      </c>
      <c r="E835" t="s">
        <v>707</v>
      </c>
      <c r="F835" t="s">
        <v>1361</v>
      </c>
      <c r="G835" t="s">
        <v>1147</v>
      </c>
      <c r="H835" t="s">
        <v>22</v>
      </c>
      <c r="I835">
        <v>4</v>
      </c>
      <c r="J835">
        <v>3</v>
      </c>
      <c r="K835">
        <v>2</v>
      </c>
    </row>
    <row r="836" spans="1:11" x14ac:dyDescent="0.25">
      <c r="A836" t="s">
        <v>14</v>
      </c>
      <c r="B836" t="s">
        <v>15</v>
      </c>
      <c r="C836" t="s">
        <v>1253</v>
      </c>
      <c r="D836" t="s">
        <v>1254</v>
      </c>
      <c r="E836" t="s">
        <v>708</v>
      </c>
      <c r="F836" t="s">
        <v>1361</v>
      </c>
      <c r="G836" t="s">
        <v>1147</v>
      </c>
      <c r="H836" t="s">
        <v>22</v>
      </c>
      <c r="I836">
        <v>13</v>
      </c>
      <c r="J836">
        <v>10</v>
      </c>
      <c r="K836">
        <v>7</v>
      </c>
    </row>
    <row r="837" spans="1:11" x14ac:dyDescent="0.25">
      <c r="A837" t="s">
        <v>14</v>
      </c>
      <c r="B837" t="s">
        <v>15</v>
      </c>
      <c r="C837" t="s">
        <v>1253</v>
      </c>
      <c r="D837" t="s">
        <v>1254</v>
      </c>
      <c r="E837" t="s">
        <v>709</v>
      </c>
      <c r="F837" t="s">
        <v>1361</v>
      </c>
      <c r="G837" t="s">
        <v>1147</v>
      </c>
      <c r="H837" t="s">
        <v>21</v>
      </c>
      <c r="I837">
        <v>471</v>
      </c>
      <c r="J837">
        <v>472</v>
      </c>
      <c r="K837">
        <v>472</v>
      </c>
    </row>
    <row r="838" spans="1:11" x14ac:dyDescent="0.25">
      <c r="A838" t="s">
        <v>14</v>
      </c>
      <c r="B838" t="s">
        <v>15</v>
      </c>
      <c r="C838" t="s">
        <v>1253</v>
      </c>
      <c r="D838" t="s">
        <v>1254</v>
      </c>
      <c r="E838" t="s">
        <v>1037</v>
      </c>
      <c r="F838" t="s">
        <v>1361</v>
      </c>
      <c r="G838" t="s">
        <v>1147</v>
      </c>
      <c r="H838" t="s">
        <v>23</v>
      </c>
      <c r="I838">
        <v>49</v>
      </c>
      <c r="J838">
        <v>49</v>
      </c>
      <c r="K838">
        <v>49</v>
      </c>
    </row>
    <row r="839" spans="1:11" x14ac:dyDescent="0.25">
      <c r="A839" t="s">
        <v>14</v>
      </c>
      <c r="B839" t="s">
        <v>15</v>
      </c>
      <c r="C839" t="s">
        <v>1253</v>
      </c>
      <c r="D839" t="s">
        <v>1254</v>
      </c>
      <c r="E839" t="s">
        <v>710</v>
      </c>
      <c r="F839" t="s">
        <v>1361</v>
      </c>
      <c r="G839" t="s">
        <v>1147</v>
      </c>
      <c r="H839" t="s">
        <v>59</v>
      </c>
      <c r="I839">
        <v>6</v>
      </c>
      <c r="J839">
        <v>6</v>
      </c>
      <c r="K839">
        <v>9</v>
      </c>
    </row>
    <row r="840" spans="1:11" x14ac:dyDescent="0.25">
      <c r="A840" t="s">
        <v>14</v>
      </c>
      <c r="B840" t="s">
        <v>15</v>
      </c>
      <c r="C840" t="s">
        <v>1253</v>
      </c>
      <c r="D840" t="s">
        <v>1254</v>
      </c>
      <c r="E840" t="s">
        <v>1059</v>
      </c>
      <c r="F840" t="s">
        <v>1361</v>
      </c>
      <c r="G840" t="s">
        <v>1147</v>
      </c>
      <c r="H840" t="s">
        <v>41</v>
      </c>
      <c r="I840">
        <v>36</v>
      </c>
      <c r="J840">
        <v>29</v>
      </c>
      <c r="K840">
        <v>28</v>
      </c>
    </row>
    <row r="841" spans="1:11" x14ac:dyDescent="0.25">
      <c r="A841" t="s">
        <v>14</v>
      </c>
      <c r="B841" t="s">
        <v>15</v>
      </c>
      <c r="C841" t="s">
        <v>1253</v>
      </c>
      <c r="D841" t="s">
        <v>1254</v>
      </c>
      <c r="E841" t="s">
        <v>1038</v>
      </c>
      <c r="F841" t="s">
        <v>1361</v>
      </c>
      <c r="G841" t="s">
        <v>1147</v>
      </c>
      <c r="H841" t="s">
        <v>5</v>
      </c>
      <c r="I841">
        <v>141</v>
      </c>
      <c r="J841">
        <v>130</v>
      </c>
      <c r="K841">
        <v>145</v>
      </c>
    </row>
    <row r="842" spans="1:11" x14ac:dyDescent="0.25">
      <c r="A842" t="s">
        <v>14</v>
      </c>
      <c r="B842" t="s">
        <v>15</v>
      </c>
      <c r="C842" t="s">
        <v>1253</v>
      </c>
      <c r="D842" t="s">
        <v>1254</v>
      </c>
      <c r="E842" t="s">
        <v>1317</v>
      </c>
      <c r="F842" t="s">
        <v>1361</v>
      </c>
      <c r="G842" t="s">
        <v>1147</v>
      </c>
      <c r="H842" t="s">
        <v>5</v>
      </c>
      <c r="I842">
        <v>0</v>
      </c>
      <c r="J842">
        <v>0</v>
      </c>
      <c r="K842">
        <v>-9</v>
      </c>
    </row>
    <row r="843" spans="1:11" x14ac:dyDescent="0.25">
      <c r="A843" t="s">
        <v>14</v>
      </c>
      <c r="B843" t="s">
        <v>15</v>
      </c>
      <c r="C843" t="s">
        <v>100</v>
      </c>
      <c r="D843" t="s">
        <v>1255</v>
      </c>
      <c r="E843" t="s">
        <v>711</v>
      </c>
      <c r="F843" t="s">
        <v>1361</v>
      </c>
      <c r="G843" t="s">
        <v>1147</v>
      </c>
      <c r="H843" t="s">
        <v>32</v>
      </c>
      <c r="I843">
        <v>2</v>
      </c>
      <c r="J843">
        <v>0</v>
      </c>
      <c r="K843">
        <v>0</v>
      </c>
    </row>
    <row r="844" spans="1:11" x14ac:dyDescent="0.25">
      <c r="A844" t="s">
        <v>14</v>
      </c>
      <c r="B844" t="s">
        <v>15</v>
      </c>
      <c r="C844" t="s">
        <v>100</v>
      </c>
      <c r="D844" t="s">
        <v>1255</v>
      </c>
      <c r="E844" t="s">
        <v>712</v>
      </c>
      <c r="F844" t="s">
        <v>1361</v>
      </c>
      <c r="G844" t="s">
        <v>1147</v>
      </c>
      <c r="H844" t="s">
        <v>30</v>
      </c>
      <c r="I844">
        <v>8</v>
      </c>
      <c r="J844">
        <v>6</v>
      </c>
      <c r="K844">
        <v>6</v>
      </c>
    </row>
    <row r="845" spans="1:11" x14ac:dyDescent="0.25">
      <c r="A845" t="s">
        <v>14</v>
      </c>
      <c r="B845" t="s">
        <v>15</v>
      </c>
      <c r="C845" t="s">
        <v>1253</v>
      </c>
      <c r="D845" t="s">
        <v>1254</v>
      </c>
      <c r="E845" t="s">
        <v>1039</v>
      </c>
      <c r="F845" t="s">
        <v>1361</v>
      </c>
      <c r="G845" t="s">
        <v>1147</v>
      </c>
      <c r="H845" t="s">
        <v>33</v>
      </c>
      <c r="I845">
        <v>114</v>
      </c>
      <c r="J845">
        <v>41</v>
      </c>
      <c r="K845">
        <v>30</v>
      </c>
    </row>
    <row r="846" spans="1:11" x14ac:dyDescent="0.25">
      <c r="A846" t="s">
        <v>14</v>
      </c>
      <c r="B846" t="s">
        <v>15</v>
      </c>
      <c r="C846" t="s">
        <v>1253</v>
      </c>
      <c r="D846" t="s">
        <v>1254</v>
      </c>
      <c r="E846" t="s">
        <v>1237</v>
      </c>
      <c r="F846" t="s">
        <v>1361</v>
      </c>
      <c r="G846" t="s">
        <v>1147</v>
      </c>
      <c r="H846" t="s">
        <v>33</v>
      </c>
      <c r="I846">
        <v>0</v>
      </c>
      <c r="J846">
        <v>0</v>
      </c>
      <c r="K846">
        <v>-29</v>
      </c>
    </row>
    <row r="847" spans="1:11" x14ac:dyDescent="0.25">
      <c r="A847" t="s">
        <v>14</v>
      </c>
      <c r="B847" t="s">
        <v>15</v>
      </c>
      <c r="C847" t="s">
        <v>1253</v>
      </c>
      <c r="D847" t="s">
        <v>1254</v>
      </c>
      <c r="E847" t="s">
        <v>713</v>
      </c>
      <c r="F847" t="s">
        <v>1361</v>
      </c>
      <c r="G847" t="s">
        <v>1147</v>
      </c>
      <c r="H847" t="s">
        <v>22</v>
      </c>
      <c r="I847">
        <v>2</v>
      </c>
      <c r="J847">
        <v>2</v>
      </c>
      <c r="K847">
        <v>2</v>
      </c>
    </row>
    <row r="848" spans="1:11" x14ac:dyDescent="0.25">
      <c r="A848" t="s">
        <v>14</v>
      </c>
      <c r="B848" t="s">
        <v>15</v>
      </c>
      <c r="C848" t="s">
        <v>1253</v>
      </c>
      <c r="D848" t="s">
        <v>1254</v>
      </c>
      <c r="E848" t="s">
        <v>714</v>
      </c>
      <c r="F848" t="s">
        <v>1361</v>
      </c>
      <c r="G848" t="s">
        <v>1147</v>
      </c>
      <c r="H848" t="s">
        <v>41</v>
      </c>
      <c r="I848">
        <v>3</v>
      </c>
      <c r="J848">
        <v>2</v>
      </c>
      <c r="K848">
        <v>1</v>
      </c>
    </row>
    <row r="849" spans="1:11" x14ac:dyDescent="0.25">
      <c r="A849" t="s">
        <v>14</v>
      </c>
      <c r="B849" t="s">
        <v>15</v>
      </c>
      <c r="C849" t="s">
        <v>1253</v>
      </c>
      <c r="D849" t="s">
        <v>1254</v>
      </c>
      <c r="E849" t="s">
        <v>1318</v>
      </c>
      <c r="F849" t="s">
        <v>1361</v>
      </c>
      <c r="G849" t="s">
        <v>1147</v>
      </c>
      <c r="H849" t="s">
        <v>31</v>
      </c>
      <c r="I849">
        <v>0</v>
      </c>
      <c r="J849">
        <v>0</v>
      </c>
      <c r="K849">
        <v>10</v>
      </c>
    </row>
    <row r="850" spans="1:11" x14ac:dyDescent="0.25">
      <c r="A850" t="s">
        <v>14</v>
      </c>
      <c r="B850" t="s">
        <v>15</v>
      </c>
      <c r="C850" t="s">
        <v>1253</v>
      </c>
      <c r="D850" t="s">
        <v>1254</v>
      </c>
      <c r="E850" t="s">
        <v>715</v>
      </c>
      <c r="F850" t="s">
        <v>1361</v>
      </c>
      <c r="G850" t="s">
        <v>1147</v>
      </c>
      <c r="H850" t="s">
        <v>5</v>
      </c>
      <c r="I850">
        <v>957</v>
      </c>
      <c r="J850">
        <v>1107</v>
      </c>
      <c r="K850">
        <v>1282</v>
      </c>
    </row>
    <row r="851" spans="1:11" x14ac:dyDescent="0.25">
      <c r="A851" t="s">
        <v>14</v>
      </c>
      <c r="B851" t="s">
        <v>15</v>
      </c>
      <c r="C851" t="s">
        <v>1253</v>
      </c>
      <c r="D851" t="s">
        <v>1254</v>
      </c>
      <c r="E851" t="s">
        <v>716</v>
      </c>
      <c r="F851" t="s">
        <v>1361</v>
      </c>
      <c r="G851" t="s">
        <v>1147</v>
      </c>
      <c r="H851" t="s">
        <v>26</v>
      </c>
      <c r="I851">
        <v>624</v>
      </c>
      <c r="J851">
        <v>438</v>
      </c>
      <c r="K851">
        <v>224</v>
      </c>
    </row>
    <row r="852" spans="1:11" x14ac:dyDescent="0.25">
      <c r="A852" t="s">
        <v>14</v>
      </c>
      <c r="B852" t="s">
        <v>15</v>
      </c>
      <c r="C852" t="s">
        <v>1253</v>
      </c>
      <c r="D852" t="s">
        <v>1254</v>
      </c>
      <c r="E852" t="s">
        <v>1319</v>
      </c>
      <c r="F852" t="s">
        <v>1361</v>
      </c>
      <c r="G852" t="s">
        <v>1147</v>
      </c>
      <c r="H852" t="s">
        <v>26</v>
      </c>
      <c r="I852">
        <v>0</v>
      </c>
      <c r="J852">
        <v>0</v>
      </c>
      <c r="K852">
        <v>52</v>
      </c>
    </row>
    <row r="853" spans="1:11" x14ac:dyDescent="0.25">
      <c r="A853" t="s">
        <v>14</v>
      </c>
      <c r="B853" t="s">
        <v>15</v>
      </c>
      <c r="C853" t="s">
        <v>1253</v>
      </c>
      <c r="D853" t="s">
        <v>1254</v>
      </c>
      <c r="E853" t="s">
        <v>1120</v>
      </c>
      <c r="F853" t="s">
        <v>1361</v>
      </c>
      <c r="G853" t="s">
        <v>1147</v>
      </c>
      <c r="H853" t="s">
        <v>32</v>
      </c>
      <c r="I853">
        <v>2</v>
      </c>
      <c r="J853">
        <v>2</v>
      </c>
      <c r="K853">
        <v>2</v>
      </c>
    </row>
    <row r="854" spans="1:11" x14ac:dyDescent="0.25">
      <c r="A854" t="s">
        <v>14</v>
      </c>
      <c r="B854" t="s">
        <v>15</v>
      </c>
      <c r="C854" t="s">
        <v>1253</v>
      </c>
      <c r="D854" t="s">
        <v>1254</v>
      </c>
      <c r="E854" t="s">
        <v>717</v>
      </c>
      <c r="F854" t="s">
        <v>1361</v>
      </c>
      <c r="G854" t="s">
        <v>1147</v>
      </c>
      <c r="H854" t="s">
        <v>5</v>
      </c>
      <c r="I854">
        <v>1</v>
      </c>
      <c r="J854">
        <v>1</v>
      </c>
      <c r="K854">
        <v>1</v>
      </c>
    </row>
    <row r="855" spans="1:11" x14ac:dyDescent="0.25">
      <c r="A855" t="s">
        <v>14</v>
      </c>
      <c r="B855" t="s">
        <v>15</v>
      </c>
      <c r="C855" t="s">
        <v>1253</v>
      </c>
      <c r="D855" t="s">
        <v>1254</v>
      </c>
      <c r="E855" t="s">
        <v>718</v>
      </c>
      <c r="F855" t="s">
        <v>1361</v>
      </c>
      <c r="G855" t="s">
        <v>1147</v>
      </c>
      <c r="H855" t="s">
        <v>25</v>
      </c>
      <c r="I855">
        <v>12</v>
      </c>
      <c r="J855">
        <v>11</v>
      </c>
      <c r="K855">
        <v>10</v>
      </c>
    </row>
    <row r="856" spans="1:11" x14ac:dyDescent="0.25">
      <c r="A856" t="s">
        <v>14</v>
      </c>
      <c r="B856" t="s">
        <v>15</v>
      </c>
      <c r="C856" t="s">
        <v>1253</v>
      </c>
      <c r="D856" t="s">
        <v>1254</v>
      </c>
      <c r="E856" t="s">
        <v>719</v>
      </c>
      <c r="F856" t="s">
        <v>1361</v>
      </c>
      <c r="G856" t="s">
        <v>1147</v>
      </c>
      <c r="H856" t="s">
        <v>42</v>
      </c>
      <c r="I856">
        <v>1021</v>
      </c>
      <c r="J856">
        <v>1049</v>
      </c>
      <c r="K856">
        <v>915</v>
      </c>
    </row>
    <row r="857" spans="1:11" x14ac:dyDescent="0.25">
      <c r="A857" t="s">
        <v>14</v>
      </c>
      <c r="B857" t="s">
        <v>15</v>
      </c>
      <c r="C857" t="s">
        <v>1253</v>
      </c>
      <c r="D857" t="s">
        <v>1254</v>
      </c>
      <c r="E857" t="s">
        <v>720</v>
      </c>
      <c r="F857" t="s">
        <v>1361</v>
      </c>
      <c r="G857" t="s">
        <v>1147</v>
      </c>
      <c r="H857" t="s">
        <v>62</v>
      </c>
      <c r="I857">
        <v>32</v>
      </c>
      <c r="J857">
        <v>0</v>
      </c>
      <c r="K857">
        <v>0</v>
      </c>
    </row>
    <row r="858" spans="1:11" x14ac:dyDescent="0.25">
      <c r="A858" t="s">
        <v>14</v>
      </c>
      <c r="B858" t="s">
        <v>15</v>
      </c>
      <c r="C858" t="s">
        <v>1253</v>
      </c>
      <c r="D858" t="s">
        <v>1254</v>
      </c>
      <c r="E858" t="s">
        <v>1121</v>
      </c>
      <c r="F858" t="s">
        <v>1361</v>
      </c>
      <c r="G858" t="s">
        <v>1147</v>
      </c>
      <c r="H858" t="s">
        <v>34</v>
      </c>
      <c r="I858">
        <v>2</v>
      </c>
      <c r="J858">
        <v>2</v>
      </c>
      <c r="K858">
        <v>2</v>
      </c>
    </row>
    <row r="859" spans="1:11" x14ac:dyDescent="0.25">
      <c r="A859" t="s">
        <v>14</v>
      </c>
      <c r="B859" t="s">
        <v>15</v>
      </c>
      <c r="C859" t="s">
        <v>1253</v>
      </c>
      <c r="D859" t="s">
        <v>1254</v>
      </c>
      <c r="E859" t="s">
        <v>723</v>
      </c>
      <c r="F859" t="s">
        <v>1361</v>
      </c>
      <c r="G859" t="s">
        <v>1147</v>
      </c>
      <c r="H859" t="s">
        <v>42</v>
      </c>
      <c r="I859">
        <v>30</v>
      </c>
      <c r="J859">
        <v>32</v>
      </c>
      <c r="K859">
        <v>34</v>
      </c>
    </row>
    <row r="860" spans="1:11" x14ac:dyDescent="0.25">
      <c r="A860" t="s">
        <v>14</v>
      </c>
      <c r="B860" t="s">
        <v>15</v>
      </c>
      <c r="C860" t="s">
        <v>1253</v>
      </c>
      <c r="D860" t="s">
        <v>1254</v>
      </c>
      <c r="E860" t="s">
        <v>722</v>
      </c>
      <c r="F860" t="s">
        <v>1361</v>
      </c>
      <c r="G860" t="s">
        <v>1147</v>
      </c>
      <c r="H860" t="s">
        <v>22</v>
      </c>
      <c r="I860">
        <v>10</v>
      </c>
      <c r="J860">
        <v>10</v>
      </c>
      <c r="K860">
        <v>10</v>
      </c>
    </row>
    <row r="861" spans="1:11" x14ac:dyDescent="0.25">
      <c r="A861" t="s">
        <v>14</v>
      </c>
      <c r="B861" t="s">
        <v>15</v>
      </c>
      <c r="C861" t="s">
        <v>1253</v>
      </c>
      <c r="D861" t="s">
        <v>1254</v>
      </c>
      <c r="E861" t="s">
        <v>721</v>
      </c>
      <c r="F861" t="s">
        <v>1361</v>
      </c>
      <c r="G861" t="s">
        <v>1147</v>
      </c>
      <c r="H861" t="s">
        <v>17</v>
      </c>
      <c r="I861">
        <v>218</v>
      </c>
      <c r="J861">
        <v>144</v>
      </c>
      <c r="K861">
        <v>95</v>
      </c>
    </row>
    <row r="862" spans="1:11" x14ac:dyDescent="0.25">
      <c r="A862" t="s">
        <v>14</v>
      </c>
      <c r="B862" t="s">
        <v>15</v>
      </c>
      <c r="C862" t="s">
        <v>1253</v>
      </c>
      <c r="D862" t="s">
        <v>1254</v>
      </c>
      <c r="E862" t="s">
        <v>724</v>
      </c>
      <c r="F862" t="s">
        <v>1361</v>
      </c>
      <c r="G862" t="s">
        <v>1147</v>
      </c>
      <c r="H862" t="s">
        <v>20</v>
      </c>
      <c r="I862">
        <v>15</v>
      </c>
      <c r="J862">
        <v>15</v>
      </c>
      <c r="K862">
        <v>15</v>
      </c>
    </row>
    <row r="863" spans="1:11" x14ac:dyDescent="0.25">
      <c r="A863" t="s">
        <v>14</v>
      </c>
      <c r="B863" t="s">
        <v>15</v>
      </c>
      <c r="C863" t="s">
        <v>1253</v>
      </c>
      <c r="D863" t="s">
        <v>1254</v>
      </c>
      <c r="E863" t="s">
        <v>725</v>
      </c>
      <c r="F863" t="s">
        <v>1361</v>
      </c>
      <c r="G863" t="s">
        <v>1147</v>
      </c>
      <c r="H863" t="s">
        <v>22</v>
      </c>
      <c r="I863">
        <v>199</v>
      </c>
      <c r="J863">
        <v>137</v>
      </c>
      <c r="K863">
        <v>98</v>
      </c>
    </row>
    <row r="864" spans="1:11" x14ac:dyDescent="0.25">
      <c r="A864" t="s">
        <v>14</v>
      </c>
      <c r="B864" t="s">
        <v>15</v>
      </c>
      <c r="C864" t="s">
        <v>1253</v>
      </c>
      <c r="D864" t="s">
        <v>1254</v>
      </c>
      <c r="E864" t="s">
        <v>726</v>
      </c>
      <c r="F864" t="s">
        <v>1361</v>
      </c>
      <c r="G864" t="s">
        <v>1147</v>
      </c>
      <c r="H864" t="s">
        <v>22</v>
      </c>
      <c r="I864">
        <v>75</v>
      </c>
      <c r="J864">
        <v>79</v>
      </c>
      <c r="K864">
        <v>87</v>
      </c>
    </row>
    <row r="865" spans="1:11" x14ac:dyDescent="0.25">
      <c r="A865" t="s">
        <v>14</v>
      </c>
      <c r="B865" t="s">
        <v>15</v>
      </c>
      <c r="C865" t="s">
        <v>1253</v>
      </c>
      <c r="D865" t="s">
        <v>1254</v>
      </c>
      <c r="E865" t="s">
        <v>727</v>
      </c>
      <c r="F865" t="s">
        <v>1361</v>
      </c>
      <c r="G865" t="s">
        <v>1147</v>
      </c>
      <c r="H865" t="s">
        <v>22</v>
      </c>
      <c r="I865">
        <v>905</v>
      </c>
      <c r="J865">
        <v>964</v>
      </c>
      <c r="K865">
        <v>1054</v>
      </c>
    </row>
    <row r="866" spans="1:11" x14ac:dyDescent="0.25">
      <c r="A866" t="s">
        <v>14</v>
      </c>
      <c r="B866" t="s">
        <v>15</v>
      </c>
      <c r="C866" t="s">
        <v>1253</v>
      </c>
      <c r="D866" t="s">
        <v>1254</v>
      </c>
      <c r="E866" t="s">
        <v>1320</v>
      </c>
      <c r="F866" t="s">
        <v>1361</v>
      </c>
      <c r="G866" t="s">
        <v>1147</v>
      </c>
      <c r="H866" t="s">
        <v>22</v>
      </c>
      <c r="I866">
        <v>0</v>
      </c>
      <c r="J866">
        <v>0</v>
      </c>
      <c r="K866">
        <v>-83</v>
      </c>
    </row>
    <row r="867" spans="1:11" x14ac:dyDescent="0.25">
      <c r="A867" t="s">
        <v>14</v>
      </c>
      <c r="B867" t="s">
        <v>15</v>
      </c>
      <c r="C867" t="s">
        <v>1253</v>
      </c>
      <c r="D867" t="s">
        <v>1254</v>
      </c>
      <c r="E867" t="s">
        <v>728</v>
      </c>
      <c r="F867" t="s">
        <v>1361</v>
      </c>
      <c r="G867" t="s">
        <v>1147</v>
      </c>
      <c r="H867" t="s">
        <v>20</v>
      </c>
      <c r="I867">
        <v>467</v>
      </c>
      <c r="J867">
        <v>550</v>
      </c>
      <c r="K867">
        <v>634</v>
      </c>
    </row>
    <row r="868" spans="1:11" x14ac:dyDescent="0.25">
      <c r="A868" t="s">
        <v>14</v>
      </c>
      <c r="B868" t="s">
        <v>15</v>
      </c>
      <c r="C868" t="s">
        <v>1253</v>
      </c>
      <c r="D868" t="s">
        <v>1254</v>
      </c>
      <c r="E868" t="s">
        <v>729</v>
      </c>
      <c r="F868" t="s">
        <v>1361</v>
      </c>
      <c r="G868" t="s">
        <v>1147</v>
      </c>
      <c r="H868" t="s">
        <v>22</v>
      </c>
      <c r="I868">
        <v>9</v>
      </c>
      <c r="J868">
        <v>9</v>
      </c>
      <c r="K868">
        <v>9</v>
      </c>
    </row>
    <row r="869" spans="1:11" x14ac:dyDescent="0.25">
      <c r="A869" t="s">
        <v>14</v>
      </c>
      <c r="B869" t="s">
        <v>15</v>
      </c>
      <c r="C869" t="s">
        <v>1253</v>
      </c>
      <c r="D869" t="s">
        <v>1254</v>
      </c>
      <c r="E869" t="s">
        <v>730</v>
      </c>
      <c r="F869" t="s">
        <v>1361</v>
      </c>
      <c r="G869" t="s">
        <v>1147</v>
      </c>
      <c r="H869" t="s">
        <v>22</v>
      </c>
      <c r="I869">
        <v>326</v>
      </c>
      <c r="J869">
        <v>316</v>
      </c>
      <c r="K869">
        <v>318</v>
      </c>
    </row>
    <row r="870" spans="1:11" x14ac:dyDescent="0.25">
      <c r="A870" t="s">
        <v>14</v>
      </c>
      <c r="B870" t="s">
        <v>15</v>
      </c>
      <c r="C870" t="s">
        <v>1253</v>
      </c>
      <c r="D870" t="s">
        <v>1254</v>
      </c>
      <c r="E870" t="s">
        <v>735</v>
      </c>
      <c r="F870" t="s">
        <v>1361</v>
      </c>
      <c r="G870" t="s">
        <v>1147</v>
      </c>
      <c r="H870" t="s">
        <v>22</v>
      </c>
      <c r="I870">
        <v>58</v>
      </c>
      <c r="J870">
        <v>58</v>
      </c>
      <c r="K870">
        <v>58</v>
      </c>
    </row>
    <row r="871" spans="1:11" x14ac:dyDescent="0.25">
      <c r="A871" t="s">
        <v>14</v>
      </c>
      <c r="B871" t="s">
        <v>15</v>
      </c>
      <c r="C871" t="s">
        <v>1253</v>
      </c>
      <c r="D871" t="s">
        <v>1254</v>
      </c>
      <c r="E871" t="s">
        <v>737</v>
      </c>
      <c r="F871" t="s">
        <v>1361</v>
      </c>
      <c r="G871" t="s">
        <v>1147</v>
      </c>
      <c r="H871" t="s">
        <v>25</v>
      </c>
      <c r="I871">
        <v>39</v>
      </c>
      <c r="J871">
        <v>34</v>
      </c>
      <c r="K871">
        <v>32</v>
      </c>
    </row>
    <row r="872" spans="1:11" x14ac:dyDescent="0.25">
      <c r="A872" t="s">
        <v>14</v>
      </c>
      <c r="B872" t="s">
        <v>15</v>
      </c>
      <c r="C872" t="s">
        <v>1253</v>
      </c>
      <c r="D872" t="s">
        <v>1254</v>
      </c>
      <c r="E872" t="s">
        <v>736</v>
      </c>
      <c r="F872" t="s">
        <v>1361</v>
      </c>
      <c r="G872" t="s">
        <v>1147</v>
      </c>
      <c r="H872" t="s">
        <v>24</v>
      </c>
      <c r="I872">
        <v>66</v>
      </c>
      <c r="J872">
        <v>70</v>
      </c>
      <c r="K872">
        <v>76</v>
      </c>
    </row>
    <row r="873" spans="1:11" x14ac:dyDescent="0.25">
      <c r="A873" t="s">
        <v>14</v>
      </c>
      <c r="B873" t="s">
        <v>15</v>
      </c>
      <c r="C873" t="s">
        <v>1253</v>
      </c>
      <c r="D873" t="s">
        <v>1254</v>
      </c>
      <c r="E873" t="s">
        <v>738</v>
      </c>
      <c r="F873" t="s">
        <v>1361</v>
      </c>
      <c r="G873" t="s">
        <v>1147</v>
      </c>
      <c r="H873" t="s">
        <v>30</v>
      </c>
      <c r="I873">
        <v>112</v>
      </c>
      <c r="J873">
        <v>107</v>
      </c>
      <c r="K873">
        <v>102</v>
      </c>
    </row>
    <row r="874" spans="1:11" x14ac:dyDescent="0.25">
      <c r="A874" t="s">
        <v>14</v>
      </c>
      <c r="B874" t="s">
        <v>15</v>
      </c>
      <c r="C874" t="s">
        <v>1253</v>
      </c>
      <c r="D874" t="s">
        <v>1254</v>
      </c>
      <c r="E874" t="s">
        <v>739</v>
      </c>
      <c r="F874" t="s">
        <v>1361</v>
      </c>
      <c r="G874" t="s">
        <v>1147</v>
      </c>
      <c r="H874" t="s">
        <v>40</v>
      </c>
      <c r="I874">
        <v>82</v>
      </c>
      <c r="J874">
        <v>79</v>
      </c>
      <c r="K874">
        <v>76</v>
      </c>
    </row>
    <row r="875" spans="1:11" x14ac:dyDescent="0.25">
      <c r="A875" t="s">
        <v>14</v>
      </c>
      <c r="B875" t="s">
        <v>15</v>
      </c>
      <c r="C875" t="s">
        <v>1253</v>
      </c>
      <c r="D875" t="s">
        <v>1254</v>
      </c>
      <c r="E875" t="s">
        <v>731</v>
      </c>
      <c r="F875" t="s">
        <v>1361</v>
      </c>
      <c r="G875" t="s">
        <v>1147</v>
      </c>
      <c r="H875" t="s">
        <v>8</v>
      </c>
      <c r="I875">
        <v>23</v>
      </c>
      <c r="J875">
        <v>28</v>
      </c>
      <c r="K875">
        <v>23</v>
      </c>
    </row>
    <row r="876" spans="1:11" x14ac:dyDescent="0.25">
      <c r="A876" t="s">
        <v>14</v>
      </c>
      <c r="B876" t="s">
        <v>15</v>
      </c>
      <c r="C876" t="s">
        <v>1253</v>
      </c>
      <c r="D876" t="s">
        <v>1254</v>
      </c>
      <c r="E876" t="s">
        <v>733</v>
      </c>
      <c r="F876" t="s">
        <v>1361</v>
      </c>
      <c r="G876" t="s">
        <v>1147</v>
      </c>
      <c r="H876" t="s">
        <v>20</v>
      </c>
      <c r="I876">
        <v>84</v>
      </c>
      <c r="J876">
        <v>78</v>
      </c>
      <c r="K876">
        <v>73</v>
      </c>
    </row>
    <row r="877" spans="1:11" x14ac:dyDescent="0.25">
      <c r="A877" t="s">
        <v>14</v>
      </c>
      <c r="B877" t="s">
        <v>15</v>
      </c>
      <c r="C877" t="s">
        <v>1253</v>
      </c>
      <c r="D877" t="s">
        <v>1254</v>
      </c>
      <c r="E877" t="s">
        <v>734</v>
      </c>
      <c r="F877" t="s">
        <v>1361</v>
      </c>
      <c r="G877" t="s">
        <v>1147</v>
      </c>
      <c r="H877" t="s">
        <v>21</v>
      </c>
      <c r="I877">
        <v>188</v>
      </c>
      <c r="J877">
        <v>244</v>
      </c>
      <c r="K877">
        <v>300</v>
      </c>
    </row>
    <row r="878" spans="1:11" x14ac:dyDescent="0.25">
      <c r="A878" t="s">
        <v>14</v>
      </c>
      <c r="B878" t="s">
        <v>15</v>
      </c>
      <c r="C878" t="s">
        <v>1253</v>
      </c>
      <c r="D878" t="s">
        <v>1254</v>
      </c>
      <c r="E878" t="s">
        <v>742</v>
      </c>
      <c r="F878" t="s">
        <v>1361</v>
      </c>
      <c r="G878" t="s">
        <v>1147</v>
      </c>
      <c r="H878" t="s">
        <v>74</v>
      </c>
      <c r="I878">
        <v>364</v>
      </c>
      <c r="J878">
        <v>421</v>
      </c>
      <c r="K878">
        <v>381</v>
      </c>
    </row>
    <row r="879" spans="1:11" x14ac:dyDescent="0.25">
      <c r="A879" t="s">
        <v>14</v>
      </c>
      <c r="B879" t="s">
        <v>15</v>
      </c>
      <c r="C879" t="s">
        <v>100</v>
      </c>
      <c r="D879" t="s">
        <v>1255</v>
      </c>
      <c r="E879" t="s">
        <v>1040</v>
      </c>
      <c r="F879" t="s">
        <v>1361</v>
      </c>
      <c r="G879" t="s">
        <v>1147</v>
      </c>
      <c r="H879" t="s">
        <v>30</v>
      </c>
      <c r="I879">
        <v>66</v>
      </c>
      <c r="J879">
        <v>66</v>
      </c>
      <c r="K879">
        <v>14</v>
      </c>
    </row>
    <row r="880" spans="1:11" x14ac:dyDescent="0.25">
      <c r="A880" t="s">
        <v>14</v>
      </c>
      <c r="B880" t="s">
        <v>15</v>
      </c>
      <c r="C880" t="s">
        <v>1253</v>
      </c>
      <c r="D880" t="s">
        <v>1254</v>
      </c>
      <c r="E880" t="s">
        <v>740</v>
      </c>
      <c r="F880" t="s">
        <v>1361</v>
      </c>
      <c r="G880" t="s">
        <v>1147</v>
      </c>
      <c r="H880" t="s">
        <v>22</v>
      </c>
      <c r="I880">
        <v>74</v>
      </c>
      <c r="J880">
        <v>78</v>
      </c>
      <c r="K880">
        <v>65</v>
      </c>
    </row>
    <row r="881" spans="1:11" x14ac:dyDescent="0.25">
      <c r="A881" t="s">
        <v>14</v>
      </c>
      <c r="B881" t="s">
        <v>15</v>
      </c>
      <c r="C881" t="s">
        <v>1253</v>
      </c>
      <c r="D881" t="s">
        <v>1254</v>
      </c>
      <c r="E881" t="s">
        <v>741</v>
      </c>
      <c r="F881" t="s">
        <v>1361</v>
      </c>
      <c r="G881" t="s">
        <v>1147</v>
      </c>
      <c r="H881" t="s">
        <v>40</v>
      </c>
      <c r="I881">
        <v>4</v>
      </c>
      <c r="J881">
        <v>4</v>
      </c>
      <c r="K881">
        <v>4</v>
      </c>
    </row>
    <row r="882" spans="1:11" x14ac:dyDescent="0.25">
      <c r="A882" t="s">
        <v>14</v>
      </c>
      <c r="B882" t="s">
        <v>15</v>
      </c>
      <c r="C882" t="s">
        <v>1253</v>
      </c>
      <c r="D882" t="s">
        <v>1254</v>
      </c>
      <c r="E882" t="s">
        <v>743</v>
      </c>
      <c r="F882" t="s">
        <v>1361</v>
      </c>
      <c r="G882" t="s">
        <v>1147</v>
      </c>
      <c r="H882" t="s">
        <v>17</v>
      </c>
      <c r="I882">
        <v>82</v>
      </c>
      <c r="J882">
        <v>31</v>
      </c>
      <c r="K882">
        <v>0</v>
      </c>
    </row>
    <row r="883" spans="1:11" x14ac:dyDescent="0.25">
      <c r="A883" t="s">
        <v>12</v>
      </c>
      <c r="B883" t="s">
        <v>13</v>
      </c>
      <c r="C883" t="s">
        <v>1256</v>
      </c>
      <c r="D883" t="s">
        <v>1257</v>
      </c>
      <c r="E883" t="s">
        <v>745</v>
      </c>
      <c r="F883" t="s">
        <v>1361</v>
      </c>
      <c r="G883" t="s">
        <v>1147</v>
      </c>
      <c r="H883" t="s">
        <v>37</v>
      </c>
      <c r="I883">
        <v>4</v>
      </c>
      <c r="J883">
        <v>17</v>
      </c>
      <c r="K883">
        <v>29</v>
      </c>
    </row>
    <row r="884" spans="1:11" x14ac:dyDescent="0.25">
      <c r="A884" t="s">
        <v>12</v>
      </c>
      <c r="B884" t="s">
        <v>13</v>
      </c>
      <c r="C884" t="s">
        <v>1256</v>
      </c>
      <c r="D884" t="s">
        <v>1257</v>
      </c>
      <c r="E884" t="s">
        <v>746</v>
      </c>
      <c r="F884" t="s">
        <v>1361</v>
      </c>
      <c r="G884" t="s">
        <v>1147</v>
      </c>
      <c r="H884" t="s">
        <v>49</v>
      </c>
      <c r="I884">
        <v>2</v>
      </c>
      <c r="J884">
        <v>2</v>
      </c>
      <c r="K884">
        <v>2</v>
      </c>
    </row>
    <row r="885" spans="1:11" x14ac:dyDescent="0.25">
      <c r="A885" t="s">
        <v>12</v>
      </c>
      <c r="B885" t="s">
        <v>13</v>
      </c>
      <c r="C885" t="s">
        <v>1258</v>
      </c>
      <c r="D885" t="s">
        <v>1259</v>
      </c>
      <c r="E885" t="s">
        <v>747</v>
      </c>
      <c r="F885" t="s">
        <v>1361</v>
      </c>
      <c r="G885" t="s">
        <v>1147</v>
      </c>
      <c r="H885" t="s">
        <v>66</v>
      </c>
      <c r="I885">
        <v>9248</v>
      </c>
      <c r="J885">
        <v>8425</v>
      </c>
      <c r="K885">
        <v>5279</v>
      </c>
    </row>
    <row r="886" spans="1:11" x14ac:dyDescent="0.25">
      <c r="A886" t="s">
        <v>12</v>
      </c>
      <c r="B886" t="s">
        <v>13</v>
      </c>
      <c r="C886" t="s">
        <v>1258</v>
      </c>
      <c r="D886" t="s">
        <v>1259</v>
      </c>
      <c r="E886" t="s">
        <v>1321</v>
      </c>
      <c r="F886" t="s">
        <v>1361</v>
      </c>
      <c r="G886" t="s">
        <v>1147</v>
      </c>
      <c r="H886" t="s">
        <v>66</v>
      </c>
      <c r="I886">
        <v>0</v>
      </c>
      <c r="J886">
        <v>0</v>
      </c>
      <c r="K886">
        <v>2628</v>
      </c>
    </row>
    <row r="887" spans="1:11" x14ac:dyDescent="0.25">
      <c r="A887" t="s">
        <v>12</v>
      </c>
      <c r="B887" t="s">
        <v>13</v>
      </c>
      <c r="C887" t="s">
        <v>1256</v>
      </c>
      <c r="D887" t="s">
        <v>1257</v>
      </c>
      <c r="E887" t="s">
        <v>748</v>
      </c>
      <c r="F887" t="s">
        <v>1361</v>
      </c>
      <c r="G887" t="s">
        <v>1147</v>
      </c>
      <c r="H887" t="s">
        <v>33</v>
      </c>
      <c r="I887">
        <v>12</v>
      </c>
      <c r="J887">
        <v>14</v>
      </c>
      <c r="K887">
        <v>16</v>
      </c>
    </row>
    <row r="888" spans="1:11" x14ac:dyDescent="0.25">
      <c r="A888" t="s">
        <v>12</v>
      </c>
      <c r="B888" t="s">
        <v>13</v>
      </c>
      <c r="C888" t="s">
        <v>1256</v>
      </c>
      <c r="D888" t="s">
        <v>1257</v>
      </c>
      <c r="E888" t="s">
        <v>749</v>
      </c>
      <c r="F888" t="s">
        <v>1361</v>
      </c>
      <c r="G888" t="s">
        <v>1147</v>
      </c>
      <c r="H888" t="s">
        <v>33</v>
      </c>
      <c r="I888">
        <v>520</v>
      </c>
      <c r="J888">
        <v>564</v>
      </c>
      <c r="K888">
        <v>608</v>
      </c>
    </row>
    <row r="889" spans="1:11" x14ac:dyDescent="0.25">
      <c r="A889" t="s">
        <v>12</v>
      </c>
      <c r="B889" t="s">
        <v>13</v>
      </c>
      <c r="C889" t="s">
        <v>1256</v>
      </c>
      <c r="D889" t="s">
        <v>1257</v>
      </c>
      <c r="E889" t="s">
        <v>750</v>
      </c>
      <c r="F889" t="s">
        <v>1361</v>
      </c>
      <c r="G889" t="s">
        <v>1147</v>
      </c>
      <c r="H889" t="s">
        <v>28</v>
      </c>
      <c r="I889">
        <v>12</v>
      </c>
      <c r="J889">
        <v>417</v>
      </c>
      <c r="K889">
        <v>558</v>
      </c>
    </row>
    <row r="890" spans="1:11" x14ac:dyDescent="0.25">
      <c r="A890" t="s">
        <v>12</v>
      </c>
      <c r="B890" t="s">
        <v>13</v>
      </c>
      <c r="C890" t="s">
        <v>1256</v>
      </c>
      <c r="D890" t="s">
        <v>1257</v>
      </c>
      <c r="E890" t="s">
        <v>1129</v>
      </c>
      <c r="F890" t="s">
        <v>1361</v>
      </c>
      <c r="G890" t="s">
        <v>1147</v>
      </c>
      <c r="H890" t="s">
        <v>17</v>
      </c>
      <c r="I890">
        <v>32</v>
      </c>
      <c r="J890">
        <v>32</v>
      </c>
      <c r="K890">
        <v>35</v>
      </c>
    </row>
    <row r="891" spans="1:11" x14ac:dyDescent="0.25">
      <c r="A891" t="s">
        <v>12</v>
      </c>
      <c r="B891" t="s">
        <v>13</v>
      </c>
      <c r="C891" t="s">
        <v>1256</v>
      </c>
      <c r="D891" t="s">
        <v>1257</v>
      </c>
      <c r="E891" t="s">
        <v>751</v>
      </c>
      <c r="F891" t="s">
        <v>1361</v>
      </c>
      <c r="G891" t="s">
        <v>1147</v>
      </c>
      <c r="H891" t="s">
        <v>22</v>
      </c>
      <c r="I891">
        <v>270</v>
      </c>
      <c r="J891">
        <v>203</v>
      </c>
      <c r="K891">
        <v>132</v>
      </c>
    </row>
    <row r="892" spans="1:11" x14ac:dyDescent="0.25">
      <c r="A892" t="s">
        <v>12</v>
      </c>
      <c r="B892" t="s">
        <v>13</v>
      </c>
      <c r="C892" t="s">
        <v>1256</v>
      </c>
      <c r="D892" t="s">
        <v>1257</v>
      </c>
      <c r="E892" t="s">
        <v>752</v>
      </c>
      <c r="F892" t="s">
        <v>1361</v>
      </c>
      <c r="G892" t="s">
        <v>1147</v>
      </c>
      <c r="H892" t="s">
        <v>22</v>
      </c>
      <c r="I892">
        <v>332</v>
      </c>
      <c r="J892">
        <v>300</v>
      </c>
      <c r="K892">
        <v>276</v>
      </c>
    </row>
    <row r="893" spans="1:11" x14ac:dyDescent="0.25">
      <c r="A893" t="s">
        <v>12</v>
      </c>
      <c r="B893" t="s">
        <v>13</v>
      </c>
      <c r="C893" t="s">
        <v>1256</v>
      </c>
      <c r="D893" t="s">
        <v>1257</v>
      </c>
      <c r="E893" t="s">
        <v>753</v>
      </c>
      <c r="F893" t="s">
        <v>1361</v>
      </c>
      <c r="G893" t="s">
        <v>1147</v>
      </c>
      <c r="H893" t="s">
        <v>22</v>
      </c>
      <c r="I893">
        <v>146</v>
      </c>
      <c r="J893">
        <v>110</v>
      </c>
      <c r="K893">
        <v>110</v>
      </c>
    </row>
    <row r="894" spans="1:11" x14ac:dyDescent="0.25">
      <c r="A894" t="s">
        <v>12</v>
      </c>
      <c r="B894" t="s">
        <v>13</v>
      </c>
      <c r="C894" t="s">
        <v>1256</v>
      </c>
      <c r="D894" t="s">
        <v>1257</v>
      </c>
      <c r="E894" t="s">
        <v>754</v>
      </c>
      <c r="F894" t="s">
        <v>1361</v>
      </c>
      <c r="G894" t="s">
        <v>1147</v>
      </c>
      <c r="H894" t="s">
        <v>30</v>
      </c>
      <c r="I894">
        <v>27</v>
      </c>
      <c r="J894">
        <v>27</v>
      </c>
      <c r="K894">
        <v>27</v>
      </c>
    </row>
    <row r="895" spans="1:11" x14ac:dyDescent="0.25">
      <c r="A895" t="s">
        <v>12</v>
      </c>
      <c r="B895" t="s">
        <v>13</v>
      </c>
      <c r="C895" t="s">
        <v>1256</v>
      </c>
      <c r="D895" t="s">
        <v>1257</v>
      </c>
      <c r="E895" t="s">
        <v>755</v>
      </c>
      <c r="F895" t="s">
        <v>1361</v>
      </c>
      <c r="G895" t="s">
        <v>1147</v>
      </c>
      <c r="H895" t="s">
        <v>20</v>
      </c>
      <c r="I895">
        <v>67</v>
      </c>
      <c r="J895">
        <v>52</v>
      </c>
      <c r="K895">
        <v>52</v>
      </c>
    </row>
    <row r="896" spans="1:11" x14ac:dyDescent="0.25">
      <c r="A896" t="s">
        <v>12</v>
      </c>
      <c r="B896" t="s">
        <v>13</v>
      </c>
      <c r="C896" t="s">
        <v>1256</v>
      </c>
      <c r="D896" t="s">
        <v>1257</v>
      </c>
      <c r="E896" t="s">
        <v>756</v>
      </c>
      <c r="F896" t="s">
        <v>1361</v>
      </c>
      <c r="G896" t="s">
        <v>1147</v>
      </c>
      <c r="H896" t="s">
        <v>5</v>
      </c>
      <c r="I896">
        <v>6</v>
      </c>
      <c r="J896">
        <v>6</v>
      </c>
      <c r="K896">
        <v>6</v>
      </c>
    </row>
    <row r="897" spans="1:11" x14ac:dyDescent="0.25">
      <c r="A897" t="s">
        <v>12</v>
      </c>
      <c r="B897" t="s">
        <v>13</v>
      </c>
      <c r="C897" t="s">
        <v>1260</v>
      </c>
      <c r="D897" t="s">
        <v>1261</v>
      </c>
      <c r="E897" t="s">
        <v>757</v>
      </c>
      <c r="F897" t="s">
        <v>1361</v>
      </c>
      <c r="G897" t="s">
        <v>1147</v>
      </c>
      <c r="H897" t="s">
        <v>70</v>
      </c>
      <c r="I897">
        <v>4859</v>
      </c>
      <c r="J897">
        <v>4255</v>
      </c>
      <c r="K897">
        <v>3737</v>
      </c>
    </row>
    <row r="898" spans="1:11" x14ac:dyDescent="0.25">
      <c r="A898" t="s">
        <v>12</v>
      </c>
      <c r="B898" t="s">
        <v>13</v>
      </c>
      <c r="C898" t="s">
        <v>1256</v>
      </c>
      <c r="D898" t="s">
        <v>1257</v>
      </c>
      <c r="E898" t="s">
        <v>758</v>
      </c>
      <c r="F898" t="s">
        <v>1361</v>
      </c>
      <c r="G898" t="s">
        <v>1147</v>
      </c>
      <c r="H898" t="s">
        <v>40</v>
      </c>
      <c r="I898">
        <v>404</v>
      </c>
      <c r="J898">
        <v>85</v>
      </c>
      <c r="K898">
        <v>0</v>
      </c>
    </row>
    <row r="899" spans="1:11" x14ac:dyDescent="0.25">
      <c r="A899" t="s">
        <v>12</v>
      </c>
      <c r="B899" t="s">
        <v>13</v>
      </c>
      <c r="C899" t="s">
        <v>1256</v>
      </c>
      <c r="D899" t="s">
        <v>1257</v>
      </c>
      <c r="E899" t="s">
        <v>759</v>
      </c>
      <c r="F899" t="s">
        <v>1361</v>
      </c>
      <c r="G899" t="s">
        <v>1147</v>
      </c>
      <c r="H899" t="s">
        <v>51</v>
      </c>
      <c r="I899">
        <v>22</v>
      </c>
      <c r="J899">
        <v>22</v>
      </c>
      <c r="K899">
        <v>22</v>
      </c>
    </row>
    <row r="900" spans="1:11" x14ac:dyDescent="0.25">
      <c r="A900" t="s">
        <v>12</v>
      </c>
      <c r="B900" t="s">
        <v>13</v>
      </c>
      <c r="C900" t="s">
        <v>1256</v>
      </c>
      <c r="D900" t="s">
        <v>1257</v>
      </c>
      <c r="E900" t="s">
        <v>760</v>
      </c>
      <c r="F900" t="s">
        <v>1361</v>
      </c>
      <c r="G900" t="s">
        <v>1147</v>
      </c>
      <c r="H900" t="s">
        <v>36</v>
      </c>
      <c r="I900">
        <v>97</v>
      </c>
      <c r="J900">
        <v>97</v>
      </c>
      <c r="K900">
        <v>97</v>
      </c>
    </row>
    <row r="901" spans="1:11" x14ac:dyDescent="0.25">
      <c r="A901" t="s">
        <v>12</v>
      </c>
      <c r="B901" t="s">
        <v>13</v>
      </c>
      <c r="C901" t="s">
        <v>1256</v>
      </c>
      <c r="D901" t="s">
        <v>1257</v>
      </c>
      <c r="E901" t="s">
        <v>761</v>
      </c>
      <c r="F901" t="s">
        <v>1361</v>
      </c>
      <c r="G901" t="s">
        <v>1147</v>
      </c>
      <c r="H901" t="s">
        <v>5</v>
      </c>
      <c r="I901">
        <v>722</v>
      </c>
      <c r="J901">
        <v>742</v>
      </c>
      <c r="K901">
        <v>762</v>
      </c>
    </row>
    <row r="902" spans="1:11" x14ac:dyDescent="0.25">
      <c r="A902" t="s">
        <v>12</v>
      </c>
      <c r="B902" t="s">
        <v>13</v>
      </c>
      <c r="C902" t="s">
        <v>1256</v>
      </c>
      <c r="D902" t="s">
        <v>1257</v>
      </c>
      <c r="E902" t="s">
        <v>762</v>
      </c>
      <c r="F902" t="s">
        <v>1361</v>
      </c>
      <c r="G902" t="s">
        <v>1147</v>
      </c>
      <c r="H902" t="s">
        <v>40</v>
      </c>
      <c r="I902">
        <v>27</v>
      </c>
      <c r="J902">
        <v>22</v>
      </c>
      <c r="K902">
        <v>22</v>
      </c>
    </row>
    <row r="903" spans="1:11" x14ac:dyDescent="0.25">
      <c r="A903" t="s">
        <v>12</v>
      </c>
      <c r="B903" t="s">
        <v>13</v>
      </c>
      <c r="C903" t="s">
        <v>1256</v>
      </c>
      <c r="D903" t="s">
        <v>1257</v>
      </c>
      <c r="E903" t="s">
        <v>763</v>
      </c>
      <c r="F903" t="s">
        <v>1361</v>
      </c>
      <c r="G903" t="s">
        <v>1147</v>
      </c>
      <c r="H903" t="s">
        <v>28</v>
      </c>
      <c r="I903">
        <v>20</v>
      </c>
      <c r="J903">
        <v>20</v>
      </c>
      <c r="K903">
        <v>20</v>
      </c>
    </row>
    <row r="904" spans="1:11" x14ac:dyDescent="0.25">
      <c r="A904" t="s">
        <v>12</v>
      </c>
      <c r="B904" t="s">
        <v>13</v>
      </c>
      <c r="C904" t="s">
        <v>1256</v>
      </c>
      <c r="D904" t="s">
        <v>1257</v>
      </c>
      <c r="E904" t="s">
        <v>764</v>
      </c>
      <c r="F904" t="s">
        <v>1361</v>
      </c>
      <c r="G904" t="s">
        <v>1147</v>
      </c>
      <c r="H904" t="s">
        <v>27</v>
      </c>
      <c r="I904">
        <v>2176</v>
      </c>
      <c r="J904">
        <v>2304</v>
      </c>
      <c r="K904">
        <v>3003</v>
      </c>
    </row>
    <row r="905" spans="1:11" x14ac:dyDescent="0.25">
      <c r="A905" t="s">
        <v>12</v>
      </c>
      <c r="B905" t="s">
        <v>13</v>
      </c>
      <c r="C905" t="s">
        <v>1256</v>
      </c>
      <c r="D905" t="s">
        <v>1257</v>
      </c>
      <c r="E905" t="s">
        <v>765</v>
      </c>
      <c r="F905" t="s">
        <v>1361</v>
      </c>
      <c r="G905" t="s">
        <v>1147</v>
      </c>
      <c r="H905" t="s">
        <v>19</v>
      </c>
      <c r="I905">
        <v>12</v>
      </c>
      <c r="J905">
        <v>18</v>
      </c>
      <c r="K905">
        <v>18</v>
      </c>
    </row>
    <row r="906" spans="1:11" x14ac:dyDescent="0.25">
      <c r="A906" t="s">
        <v>12</v>
      </c>
      <c r="B906" t="s">
        <v>13</v>
      </c>
      <c r="C906" t="s">
        <v>1256</v>
      </c>
      <c r="D906" t="s">
        <v>1257</v>
      </c>
      <c r="E906" t="s">
        <v>766</v>
      </c>
      <c r="F906" t="s">
        <v>1361</v>
      </c>
      <c r="G906" t="s">
        <v>1147</v>
      </c>
      <c r="H906" t="s">
        <v>8</v>
      </c>
      <c r="I906">
        <v>19</v>
      </c>
      <c r="J906">
        <v>19</v>
      </c>
      <c r="K906">
        <v>19</v>
      </c>
    </row>
    <row r="907" spans="1:11" x14ac:dyDescent="0.25">
      <c r="A907" t="s">
        <v>12</v>
      </c>
      <c r="B907" t="s">
        <v>13</v>
      </c>
      <c r="C907" t="s">
        <v>1256</v>
      </c>
      <c r="D907" t="s">
        <v>1257</v>
      </c>
      <c r="E907" t="s">
        <v>1042</v>
      </c>
      <c r="F907" t="s">
        <v>1361</v>
      </c>
      <c r="G907" t="s">
        <v>1147</v>
      </c>
      <c r="H907" t="s">
        <v>8</v>
      </c>
      <c r="I907">
        <v>1</v>
      </c>
      <c r="J907">
        <v>1</v>
      </c>
      <c r="K907">
        <v>1</v>
      </c>
    </row>
    <row r="908" spans="1:11" x14ac:dyDescent="0.25">
      <c r="A908" t="s">
        <v>12</v>
      </c>
      <c r="B908" t="s">
        <v>13</v>
      </c>
      <c r="C908" t="s">
        <v>1256</v>
      </c>
      <c r="D908" t="s">
        <v>1257</v>
      </c>
      <c r="E908" t="s">
        <v>767</v>
      </c>
      <c r="F908" t="s">
        <v>1361</v>
      </c>
      <c r="G908" t="s">
        <v>1147</v>
      </c>
      <c r="H908" t="s">
        <v>30</v>
      </c>
      <c r="I908">
        <v>26</v>
      </c>
      <c r="J908">
        <v>16</v>
      </c>
      <c r="K908">
        <v>6</v>
      </c>
    </row>
    <row r="909" spans="1:11" x14ac:dyDescent="0.25">
      <c r="A909" t="s">
        <v>12</v>
      </c>
      <c r="B909" t="s">
        <v>13</v>
      </c>
      <c r="C909" t="s">
        <v>1256</v>
      </c>
      <c r="D909" t="s">
        <v>1257</v>
      </c>
      <c r="E909" t="s">
        <v>768</v>
      </c>
      <c r="F909" t="s">
        <v>1361</v>
      </c>
      <c r="G909" t="s">
        <v>1147</v>
      </c>
      <c r="H909" t="s">
        <v>21</v>
      </c>
      <c r="I909">
        <v>3</v>
      </c>
      <c r="J909">
        <v>3</v>
      </c>
      <c r="K909">
        <v>3</v>
      </c>
    </row>
    <row r="910" spans="1:11" x14ac:dyDescent="0.25">
      <c r="A910" t="s">
        <v>12</v>
      </c>
      <c r="B910" t="s">
        <v>13</v>
      </c>
      <c r="C910" t="s">
        <v>1256</v>
      </c>
      <c r="D910" t="s">
        <v>1257</v>
      </c>
      <c r="E910" t="s">
        <v>769</v>
      </c>
      <c r="F910" t="s">
        <v>1361</v>
      </c>
      <c r="G910" t="s">
        <v>1147</v>
      </c>
      <c r="H910" t="s">
        <v>29</v>
      </c>
      <c r="I910">
        <v>44</v>
      </c>
      <c r="J910">
        <v>48</v>
      </c>
      <c r="K910">
        <v>52</v>
      </c>
    </row>
    <row r="911" spans="1:11" x14ac:dyDescent="0.25">
      <c r="A911" t="s">
        <v>12</v>
      </c>
      <c r="B911" t="s">
        <v>13</v>
      </c>
      <c r="C911" t="s">
        <v>1256</v>
      </c>
      <c r="D911" t="s">
        <v>1257</v>
      </c>
      <c r="E911" t="s">
        <v>770</v>
      </c>
      <c r="F911" t="s">
        <v>1361</v>
      </c>
      <c r="G911" t="s">
        <v>1147</v>
      </c>
      <c r="H911" t="s">
        <v>19</v>
      </c>
      <c r="I911">
        <v>138</v>
      </c>
      <c r="J911">
        <v>112</v>
      </c>
      <c r="K911">
        <v>102</v>
      </c>
    </row>
    <row r="912" spans="1:11" x14ac:dyDescent="0.25">
      <c r="A912" t="s">
        <v>12</v>
      </c>
      <c r="B912" t="s">
        <v>13</v>
      </c>
      <c r="C912" t="s">
        <v>1256</v>
      </c>
      <c r="D912" t="s">
        <v>1257</v>
      </c>
      <c r="E912" t="s">
        <v>771</v>
      </c>
      <c r="F912" t="s">
        <v>1361</v>
      </c>
      <c r="G912" t="s">
        <v>1147</v>
      </c>
      <c r="H912" t="s">
        <v>8</v>
      </c>
      <c r="I912">
        <v>6</v>
      </c>
      <c r="J912">
        <v>6</v>
      </c>
      <c r="K912">
        <v>6</v>
      </c>
    </row>
    <row r="913" spans="1:11" x14ac:dyDescent="0.25">
      <c r="A913" t="s">
        <v>12</v>
      </c>
      <c r="B913" t="s">
        <v>13</v>
      </c>
      <c r="C913" t="s">
        <v>1256</v>
      </c>
      <c r="D913" t="s">
        <v>1257</v>
      </c>
      <c r="E913" t="s">
        <v>772</v>
      </c>
      <c r="F913" t="s">
        <v>1361</v>
      </c>
      <c r="G913" t="s">
        <v>1147</v>
      </c>
      <c r="H913" t="s">
        <v>29</v>
      </c>
      <c r="I913">
        <v>0</v>
      </c>
      <c r="J913">
        <v>19</v>
      </c>
      <c r="K913">
        <v>34</v>
      </c>
    </row>
    <row r="914" spans="1:11" x14ac:dyDescent="0.25">
      <c r="A914" t="s">
        <v>12</v>
      </c>
      <c r="B914" t="s">
        <v>13</v>
      </c>
      <c r="C914" t="s">
        <v>1256</v>
      </c>
      <c r="D914" t="s">
        <v>1257</v>
      </c>
      <c r="E914" t="s">
        <v>773</v>
      </c>
      <c r="F914" t="s">
        <v>1361</v>
      </c>
      <c r="G914" t="s">
        <v>1147</v>
      </c>
      <c r="H914" t="s">
        <v>76</v>
      </c>
      <c r="I914">
        <v>68</v>
      </c>
      <c r="J914">
        <v>68</v>
      </c>
      <c r="K914">
        <v>68</v>
      </c>
    </row>
    <row r="915" spans="1:11" x14ac:dyDescent="0.25">
      <c r="A915" t="s">
        <v>12</v>
      </c>
      <c r="B915" t="s">
        <v>13</v>
      </c>
      <c r="C915" t="s">
        <v>1256</v>
      </c>
      <c r="D915" t="s">
        <v>1257</v>
      </c>
      <c r="E915" t="s">
        <v>774</v>
      </c>
      <c r="F915" t="s">
        <v>1361</v>
      </c>
      <c r="G915" t="s">
        <v>1147</v>
      </c>
      <c r="H915" t="s">
        <v>45</v>
      </c>
      <c r="I915">
        <v>158</v>
      </c>
      <c r="J915">
        <v>102</v>
      </c>
      <c r="K915">
        <v>101</v>
      </c>
    </row>
    <row r="916" spans="1:11" x14ac:dyDescent="0.25">
      <c r="A916" t="s">
        <v>12</v>
      </c>
      <c r="B916" t="s">
        <v>13</v>
      </c>
      <c r="C916" t="s">
        <v>1256</v>
      </c>
      <c r="D916" t="s">
        <v>1257</v>
      </c>
      <c r="E916" t="s">
        <v>775</v>
      </c>
      <c r="F916" t="s">
        <v>1361</v>
      </c>
      <c r="G916" t="s">
        <v>1147</v>
      </c>
      <c r="H916" t="s">
        <v>17</v>
      </c>
      <c r="I916">
        <v>351</v>
      </c>
      <c r="J916">
        <v>2322</v>
      </c>
      <c r="K916">
        <v>442</v>
      </c>
    </row>
    <row r="917" spans="1:11" x14ac:dyDescent="0.25">
      <c r="A917" t="s">
        <v>12</v>
      </c>
      <c r="B917" t="s">
        <v>13</v>
      </c>
      <c r="C917" t="s">
        <v>1256</v>
      </c>
      <c r="D917" t="s">
        <v>1257</v>
      </c>
      <c r="E917" t="s">
        <v>1322</v>
      </c>
      <c r="F917" t="s">
        <v>1361</v>
      </c>
      <c r="G917" t="s">
        <v>1147</v>
      </c>
      <c r="H917" t="s">
        <v>17</v>
      </c>
      <c r="I917">
        <v>0</v>
      </c>
      <c r="J917">
        <v>0</v>
      </c>
      <c r="K917">
        <v>765</v>
      </c>
    </row>
    <row r="918" spans="1:11" x14ac:dyDescent="0.25">
      <c r="A918" t="s">
        <v>12</v>
      </c>
      <c r="B918" t="s">
        <v>13</v>
      </c>
      <c r="C918" t="s">
        <v>1256</v>
      </c>
      <c r="D918" t="s">
        <v>1257</v>
      </c>
      <c r="E918" t="s">
        <v>776</v>
      </c>
      <c r="F918" t="s">
        <v>1361</v>
      </c>
      <c r="G918" t="s">
        <v>1147</v>
      </c>
      <c r="H918" t="s">
        <v>8</v>
      </c>
      <c r="I918">
        <v>3</v>
      </c>
      <c r="J918">
        <v>3</v>
      </c>
      <c r="K918">
        <v>3</v>
      </c>
    </row>
    <row r="919" spans="1:11" x14ac:dyDescent="0.25">
      <c r="A919" t="s">
        <v>12</v>
      </c>
      <c r="B919" t="s">
        <v>13</v>
      </c>
      <c r="C919" t="s">
        <v>1256</v>
      </c>
      <c r="D919" t="s">
        <v>1257</v>
      </c>
      <c r="E919" t="s">
        <v>777</v>
      </c>
      <c r="F919" t="s">
        <v>1361</v>
      </c>
      <c r="G919" t="s">
        <v>1147</v>
      </c>
      <c r="H919" t="s">
        <v>19</v>
      </c>
      <c r="I919">
        <v>40</v>
      </c>
      <c r="J919">
        <v>40</v>
      </c>
      <c r="K919">
        <v>36</v>
      </c>
    </row>
    <row r="920" spans="1:11" x14ac:dyDescent="0.25">
      <c r="A920" t="s">
        <v>12</v>
      </c>
      <c r="B920" t="s">
        <v>13</v>
      </c>
      <c r="C920" t="s">
        <v>1256</v>
      </c>
      <c r="D920" t="s">
        <v>1257</v>
      </c>
      <c r="E920" t="s">
        <v>1240</v>
      </c>
      <c r="F920" t="s">
        <v>1361</v>
      </c>
      <c r="G920" t="s">
        <v>1147</v>
      </c>
      <c r="H920" t="s">
        <v>32</v>
      </c>
      <c r="I920">
        <v>3</v>
      </c>
      <c r="J920">
        <v>3</v>
      </c>
      <c r="K920">
        <v>3</v>
      </c>
    </row>
    <row r="921" spans="1:11" x14ac:dyDescent="0.25">
      <c r="A921" t="s">
        <v>12</v>
      </c>
      <c r="B921" t="s">
        <v>13</v>
      </c>
      <c r="C921" t="s">
        <v>1256</v>
      </c>
      <c r="D921" t="s">
        <v>1257</v>
      </c>
      <c r="E921" t="s">
        <v>778</v>
      </c>
      <c r="F921" t="s">
        <v>1361</v>
      </c>
      <c r="G921" t="s">
        <v>1147</v>
      </c>
      <c r="H921" t="s">
        <v>29</v>
      </c>
      <c r="I921">
        <v>2</v>
      </c>
      <c r="J921">
        <v>2</v>
      </c>
      <c r="K921">
        <v>2</v>
      </c>
    </row>
    <row r="922" spans="1:11" x14ac:dyDescent="0.25">
      <c r="A922" t="s">
        <v>12</v>
      </c>
      <c r="B922" t="s">
        <v>13</v>
      </c>
      <c r="C922" t="s">
        <v>1256</v>
      </c>
      <c r="D922" t="s">
        <v>1257</v>
      </c>
      <c r="E922" t="s">
        <v>1043</v>
      </c>
      <c r="F922" t="s">
        <v>1361</v>
      </c>
      <c r="G922" t="s">
        <v>1147</v>
      </c>
      <c r="H922" t="s">
        <v>17</v>
      </c>
      <c r="I922">
        <v>2</v>
      </c>
      <c r="J922">
        <v>0</v>
      </c>
      <c r="K922">
        <v>0</v>
      </c>
    </row>
    <row r="923" spans="1:11" x14ac:dyDescent="0.25">
      <c r="A923" t="s">
        <v>12</v>
      </c>
      <c r="B923" t="s">
        <v>13</v>
      </c>
      <c r="C923" t="s">
        <v>1256</v>
      </c>
      <c r="D923" t="s">
        <v>1257</v>
      </c>
      <c r="E923" t="s">
        <v>1362</v>
      </c>
      <c r="F923" t="s">
        <v>1361</v>
      </c>
      <c r="G923" t="s">
        <v>1147</v>
      </c>
      <c r="H923" t="s">
        <v>28</v>
      </c>
      <c r="I923">
        <v>12</v>
      </c>
      <c r="J923">
        <v>19</v>
      </c>
      <c r="K923">
        <v>19</v>
      </c>
    </row>
    <row r="924" spans="1:11" x14ac:dyDescent="0.25">
      <c r="A924" t="s">
        <v>12</v>
      </c>
      <c r="B924" t="s">
        <v>13</v>
      </c>
      <c r="C924" t="s">
        <v>1256</v>
      </c>
      <c r="D924" t="s">
        <v>1257</v>
      </c>
      <c r="E924" t="s">
        <v>1363</v>
      </c>
      <c r="F924" t="s">
        <v>1361</v>
      </c>
      <c r="G924" t="s">
        <v>1147</v>
      </c>
      <c r="H924" t="s">
        <v>28</v>
      </c>
      <c r="I924">
        <v>0</v>
      </c>
      <c r="J924">
        <v>0</v>
      </c>
      <c r="K924">
        <v>-550</v>
      </c>
    </row>
    <row r="925" spans="1:11" x14ac:dyDescent="0.25">
      <c r="A925" t="s">
        <v>12</v>
      </c>
      <c r="B925" t="s">
        <v>13</v>
      </c>
      <c r="C925" t="s">
        <v>1256</v>
      </c>
      <c r="D925" t="s">
        <v>1257</v>
      </c>
      <c r="E925" t="s">
        <v>779</v>
      </c>
      <c r="F925" t="s">
        <v>1361</v>
      </c>
      <c r="G925" t="s">
        <v>1147</v>
      </c>
      <c r="H925" t="s">
        <v>5</v>
      </c>
      <c r="I925">
        <v>7</v>
      </c>
      <c r="J925">
        <v>7</v>
      </c>
      <c r="K925">
        <v>7</v>
      </c>
    </row>
    <row r="926" spans="1:11" x14ac:dyDescent="0.25">
      <c r="A926" t="s">
        <v>12</v>
      </c>
      <c r="B926" t="s">
        <v>13</v>
      </c>
      <c r="C926" t="s">
        <v>1256</v>
      </c>
      <c r="D926" t="s">
        <v>1257</v>
      </c>
      <c r="E926" t="s">
        <v>1044</v>
      </c>
      <c r="F926" t="s">
        <v>1361</v>
      </c>
      <c r="G926" t="s">
        <v>1147</v>
      </c>
      <c r="H926" t="s">
        <v>19</v>
      </c>
      <c r="I926">
        <v>240</v>
      </c>
      <c r="J926">
        <v>323</v>
      </c>
      <c r="K926">
        <v>323</v>
      </c>
    </row>
    <row r="927" spans="1:11" x14ac:dyDescent="0.25">
      <c r="A927" t="s">
        <v>12</v>
      </c>
      <c r="B927" t="s">
        <v>13</v>
      </c>
      <c r="C927" t="s">
        <v>1256</v>
      </c>
      <c r="D927" t="s">
        <v>1257</v>
      </c>
      <c r="E927" t="s">
        <v>780</v>
      </c>
      <c r="F927" t="s">
        <v>1361</v>
      </c>
      <c r="G927" t="s">
        <v>1147</v>
      </c>
      <c r="H927" t="s">
        <v>28</v>
      </c>
      <c r="I927">
        <v>139</v>
      </c>
      <c r="J927">
        <v>139</v>
      </c>
      <c r="K927">
        <v>139</v>
      </c>
    </row>
    <row r="928" spans="1:11" x14ac:dyDescent="0.25">
      <c r="A928" t="s">
        <v>12</v>
      </c>
      <c r="B928" t="s">
        <v>13</v>
      </c>
      <c r="C928" t="s">
        <v>1256</v>
      </c>
      <c r="D928" t="s">
        <v>1257</v>
      </c>
      <c r="E928" t="s">
        <v>1241</v>
      </c>
      <c r="F928" t="s">
        <v>1361</v>
      </c>
      <c r="G928" t="s">
        <v>1147</v>
      </c>
      <c r="H928" t="s">
        <v>40</v>
      </c>
      <c r="I928">
        <v>0</v>
      </c>
      <c r="J928">
        <v>0</v>
      </c>
      <c r="K928">
        <v>5865</v>
      </c>
    </row>
    <row r="929" spans="1:11" x14ac:dyDescent="0.25">
      <c r="A929" t="s">
        <v>12</v>
      </c>
      <c r="B929" t="s">
        <v>13</v>
      </c>
      <c r="C929" t="s">
        <v>1256</v>
      </c>
      <c r="D929" t="s">
        <v>1257</v>
      </c>
      <c r="E929" t="s">
        <v>1242</v>
      </c>
      <c r="F929" t="s">
        <v>1361</v>
      </c>
      <c r="G929" t="s">
        <v>1147</v>
      </c>
      <c r="H929" t="s">
        <v>22</v>
      </c>
      <c r="I929">
        <v>0</v>
      </c>
      <c r="J929">
        <v>0</v>
      </c>
      <c r="K929">
        <v>1</v>
      </c>
    </row>
    <row r="930" spans="1:11" x14ac:dyDescent="0.25">
      <c r="A930" t="s">
        <v>12</v>
      </c>
      <c r="B930" t="s">
        <v>13</v>
      </c>
      <c r="C930" t="s">
        <v>1256</v>
      </c>
      <c r="D930" t="s">
        <v>1257</v>
      </c>
      <c r="E930" t="s">
        <v>781</v>
      </c>
      <c r="F930" t="s">
        <v>1361</v>
      </c>
      <c r="G930" t="s">
        <v>1147</v>
      </c>
      <c r="H930" t="s">
        <v>23</v>
      </c>
      <c r="I930">
        <v>177</v>
      </c>
      <c r="J930">
        <v>177</v>
      </c>
      <c r="K930">
        <v>177</v>
      </c>
    </row>
    <row r="931" spans="1:11" x14ac:dyDescent="0.25">
      <c r="A931" t="s">
        <v>12</v>
      </c>
      <c r="B931" t="s">
        <v>13</v>
      </c>
      <c r="C931" t="s">
        <v>1256</v>
      </c>
      <c r="D931" t="s">
        <v>1257</v>
      </c>
      <c r="E931" t="s">
        <v>782</v>
      </c>
      <c r="F931" t="s">
        <v>1361</v>
      </c>
      <c r="G931" t="s">
        <v>1147</v>
      </c>
      <c r="H931" t="s">
        <v>5</v>
      </c>
      <c r="I931">
        <v>518</v>
      </c>
      <c r="J931">
        <v>518</v>
      </c>
      <c r="K931">
        <v>518</v>
      </c>
    </row>
    <row r="932" spans="1:11" x14ac:dyDescent="0.25">
      <c r="A932" t="s">
        <v>12</v>
      </c>
      <c r="B932" t="s">
        <v>13</v>
      </c>
      <c r="C932" t="s">
        <v>1256</v>
      </c>
      <c r="D932" t="s">
        <v>1257</v>
      </c>
      <c r="E932" t="s">
        <v>783</v>
      </c>
      <c r="F932" t="s">
        <v>1361</v>
      </c>
      <c r="G932" t="s">
        <v>1147</v>
      </c>
      <c r="H932" t="s">
        <v>8</v>
      </c>
      <c r="I932">
        <v>286</v>
      </c>
      <c r="J932">
        <v>307</v>
      </c>
      <c r="K932">
        <v>280</v>
      </c>
    </row>
    <row r="933" spans="1:11" x14ac:dyDescent="0.25">
      <c r="A933" t="s">
        <v>12</v>
      </c>
      <c r="B933" t="s">
        <v>13</v>
      </c>
      <c r="C933" t="s">
        <v>1256</v>
      </c>
      <c r="D933" t="s">
        <v>1257</v>
      </c>
      <c r="E933" t="s">
        <v>784</v>
      </c>
      <c r="F933" t="s">
        <v>1361</v>
      </c>
      <c r="G933" t="s">
        <v>1147</v>
      </c>
      <c r="H933" t="s">
        <v>19</v>
      </c>
      <c r="I933">
        <v>11</v>
      </c>
      <c r="J933">
        <v>1</v>
      </c>
      <c r="K933">
        <v>1</v>
      </c>
    </row>
    <row r="934" spans="1:11" x14ac:dyDescent="0.25">
      <c r="A934" t="s">
        <v>12</v>
      </c>
      <c r="B934" t="s">
        <v>13</v>
      </c>
      <c r="C934" t="s">
        <v>1256</v>
      </c>
      <c r="D934" t="s">
        <v>1257</v>
      </c>
      <c r="E934" t="s">
        <v>785</v>
      </c>
      <c r="F934" t="s">
        <v>1361</v>
      </c>
      <c r="G934" t="s">
        <v>1147</v>
      </c>
      <c r="H934" t="s">
        <v>19</v>
      </c>
      <c r="I934">
        <v>288</v>
      </c>
      <c r="J934">
        <v>288</v>
      </c>
      <c r="K934">
        <v>289</v>
      </c>
    </row>
    <row r="935" spans="1:11" x14ac:dyDescent="0.25">
      <c r="A935" t="s">
        <v>12</v>
      </c>
      <c r="B935" t="s">
        <v>13</v>
      </c>
      <c r="C935" t="s">
        <v>1256</v>
      </c>
      <c r="D935" t="s">
        <v>1257</v>
      </c>
      <c r="E935" t="s">
        <v>786</v>
      </c>
      <c r="F935" t="s">
        <v>1361</v>
      </c>
      <c r="G935" t="s">
        <v>1147</v>
      </c>
      <c r="H935" t="s">
        <v>40</v>
      </c>
      <c r="I935">
        <v>16</v>
      </c>
      <c r="J935">
        <v>16</v>
      </c>
      <c r="K935">
        <v>16</v>
      </c>
    </row>
    <row r="936" spans="1:11" x14ac:dyDescent="0.25">
      <c r="A936" t="s">
        <v>12</v>
      </c>
      <c r="B936" t="s">
        <v>13</v>
      </c>
      <c r="C936" t="s">
        <v>1256</v>
      </c>
      <c r="D936" t="s">
        <v>1257</v>
      </c>
      <c r="E936" t="s">
        <v>787</v>
      </c>
      <c r="F936" t="s">
        <v>1361</v>
      </c>
      <c r="G936" t="s">
        <v>1147</v>
      </c>
      <c r="H936" t="s">
        <v>8</v>
      </c>
      <c r="I936">
        <v>35</v>
      </c>
      <c r="J936">
        <v>35</v>
      </c>
      <c r="K936">
        <v>35</v>
      </c>
    </row>
    <row r="937" spans="1:11" x14ac:dyDescent="0.25">
      <c r="A937" t="s">
        <v>12</v>
      </c>
      <c r="B937" t="s">
        <v>13</v>
      </c>
      <c r="C937" t="s">
        <v>1256</v>
      </c>
      <c r="D937" t="s">
        <v>1257</v>
      </c>
      <c r="E937" t="s">
        <v>788</v>
      </c>
      <c r="F937" t="s">
        <v>1361</v>
      </c>
      <c r="G937" t="s">
        <v>1147</v>
      </c>
      <c r="H937" t="s">
        <v>25</v>
      </c>
      <c r="I937">
        <v>1048</v>
      </c>
      <c r="J937">
        <v>1348</v>
      </c>
      <c r="K937">
        <v>1627</v>
      </c>
    </row>
    <row r="938" spans="1:11" x14ac:dyDescent="0.25">
      <c r="A938" t="s">
        <v>12</v>
      </c>
      <c r="B938" t="s">
        <v>13</v>
      </c>
      <c r="C938" t="s">
        <v>1256</v>
      </c>
      <c r="D938" t="s">
        <v>1257</v>
      </c>
      <c r="E938" t="s">
        <v>789</v>
      </c>
      <c r="F938" t="s">
        <v>1361</v>
      </c>
      <c r="G938" t="s">
        <v>1147</v>
      </c>
      <c r="H938" t="s">
        <v>30</v>
      </c>
      <c r="I938">
        <v>89</v>
      </c>
      <c r="J938">
        <v>89</v>
      </c>
      <c r="K938">
        <v>89</v>
      </c>
    </row>
    <row r="939" spans="1:11" x14ac:dyDescent="0.25">
      <c r="A939" t="s">
        <v>12</v>
      </c>
      <c r="B939" t="s">
        <v>13</v>
      </c>
      <c r="C939" t="s">
        <v>1256</v>
      </c>
      <c r="D939" t="s">
        <v>1257</v>
      </c>
      <c r="E939" t="s">
        <v>790</v>
      </c>
      <c r="F939" t="s">
        <v>1361</v>
      </c>
      <c r="G939" t="s">
        <v>1147</v>
      </c>
      <c r="H939" t="s">
        <v>5</v>
      </c>
      <c r="I939">
        <v>622</v>
      </c>
      <c r="J939">
        <v>1966</v>
      </c>
      <c r="K939">
        <v>1952</v>
      </c>
    </row>
    <row r="940" spans="1:11" x14ac:dyDescent="0.25">
      <c r="A940" t="s">
        <v>12</v>
      </c>
      <c r="B940" t="s">
        <v>13</v>
      </c>
      <c r="C940" t="s">
        <v>1256</v>
      </c>
      <c r="D940" t="s">
        <v>1257</v>
      </c>
      <c r="E940" t="s">
        <v>791</v>
      </c>
      <c r="F940" t="s">
        <v>1361</v>
      </c>
      <c r="G940" t="s">
        <v>1147</v>
      </c>
      <c r="H940" t="s">
        <v>30</v>
      </c>
      <c r="I940">
        <v>186</v>
      </c>
      <c r="J940">
        <v>186</v>
      </c>
      <c r="K940">
        <v>186</v>
      </c>
    </row>
    <row r="941" spans="1:11" x14ac:dyDescent="0.25">
      <c r="A941" t="s">
        <v>12</v>
      </c>
      <c r="B941" t="s">
        <v>13</v>
      </c>
      <c r="C941" t="s">
        <v>1256</v>
      </c>
      <c r="D941" t="s">
        <v>1257</v>
      </c>
      <c r="E941" t="s">
        <v>792</v>
      </c>
      <c r="F941" t="s">
        <v>1361</v>
      </c>
      <c r="G941" t="s">
        <v>1147</v>
      </c>
      <c r="H941" t="s">
        <v>22</v>
      </c>
      <c r="I941">
        <v>257</v>
      </c>
      <c r="J941">
        <v>268</v>
      </c>
      <c r="K941">
        <v>282</v>
      </c>
    </row>
    <row r="942" spans="1:11" x14ac:dyDescent="0.25">
      <c r="A942" t="s">
        <v>12</v>
      </c>
      <c r="B942" t="s">
        <v>13</v>
      </c>
      <c r="C942" t="s">
        <v>1256</v>
      </c>
      <c r="D942" t="s">
        <v>1257</v>
      </c>
      <c r="E942" t="s">
        <v>793</v>
      </c>
      <c r="F942" t="s">
        <v>1361</v>
      </c>
      <c r="G942" t="s">
        <v>1147</v>
      </c>
      <c r="H942" t="s">
        <v>22</v>
      </c>
      <c r="I942">
        <v>108</v>
      </c>
      <c r="J942">
        <v>67</v>
      </c>
      <c r="K942">
        <v>67</v>
      </c>
    </row>
    <row r="943" spans="1:11" x14ac:dyDescent="0.25">
      <c r="A943" t="s">
        <v>12</v>
      </c>
      <c r="B943" t="s">
        <v>13</v>
      </c>
      <c r="C943" t="s">
        <v>1256</v>
      </c>
      <c r="D943" t="s">
        <v>1257</v>
      </c>
      <c r="E943" t="s">
        <v>794</v>
      </c>
      <c r="F943" t="s">
        <v>1361</v>
      </c>
      <c r="G943" t="s">
        <v>1147</v>
      </c>
      <c r="H943" t="s">
        <v>22</v>
      </c>
      <c r="I943">
        <v>149</v>
      </c>
      <c r="J943">
        <v>158</v>
      </c>
      <c r="K943">
        <v>168</v>
      </c>
    </row>
    <row r="944" spans="1:11" x14ac:dyDescent="0.25">
      <c r="A944" t="s">
        <v>12</v>
      </c>
      <c r="B944" t="s">
        <v>13</v>
      </c>
      <c r="C944" t="s">
        <v>1256</v>
      </c>
      <c r="D944" t="s">
        <v>1257</v>
      </c>
      <c r="E944" t="s">
        <v>795</v>
      </c>
      <c r="F944" t="s">
        <v>1361</v>
      </c>
      <c r="G944" t="s">
        <v>1147</v>
      </c>
      <c r="H944" t="s">
        <v>23</v>
      </c>
      <c r="I944">
        <v>555</v>
      </c>
      <c r="J944">
        <v>460</v>
      </c>
      <c r="K944">
        <v>420</v>
      </c>
    </row>
    <row r="945" spans="1:11" x14ac:dyDescent="0.25">
      <c r="A945" t="s">
        <v>12</v>
      </c>
      <c r="B945" t="s">
        <v>13</v>
      </c>
      <c r="C945" t="s">
        <v>1256</v>
      </c>
      <c r="D945" t="s">
        <v>1257</v>
      </c>
      <c r="E945" t="s">
        <v>796</v>
      </c>
      <c r="F945" t="s">
        <v>1361</v>
      </c>
      <c r="G945" t="s">
        <v>1147</v>
      </c>
      <c r="H945" t="s">
        <v>22</v>
      </c>
      <c r="I945">
        <v>152</v>
      </c>
      <c r="J945">
        <v>205</v>
      </c>
      <c r="K945">
        <v>258</v>
      </c>
    </row>
    <row r="946" spans="1:11" x14ac:dyDescent="0.25">
      <c r="A946" t="s">
        <v>12</v>
      </c>
      <c r="B946" t="s">
        <v>13</v>
      </c>
      <c r="C946" t="s">
        <v>1256</v>
      </c>
      <c r="D946" t="s">
        <v>1257</v>
      </c>
      <c r="E946" t="s">
        <v>797</v>
      </c>
      <c r="F946" t="s">
        <v>1361</v>
      </c>
      <c r="G946" t="s">
        <v>1147</v>
      </c>
      <c r="H946" t="s">
        <v>31</v>
      </c>
      <c r="I946">
        <v>936</v>
      </c>
      <c r="J946">
        <v>1090</v>
      </c>
      <c r="K946">
        <v>2243</v>
      </c>
    </row>
    <row r="947" spans="1:11" x14ac:dyDescent="0.25">
      <c r="A947" t="s">
        <v>12</v>
      </c>
      <c r="B947" t="s">
        <v>13</v>
      </c>
      <c r="C947" t="s">
        <v>1256</v>
      </c>
      <c r="D947" t="s">
        <v>1257</v>
      </c>
      <c r="E947" t="s">
        <v>798</v>
      </c>
      <c r="F947" t="s">
        <v>1361</v>
      </c>
      <c r="G947" t="s">
        <v>1147</v>
      </c>
      <c r="H947" t="s">
        <v>32</v>
      </c>
      <c r="I947">
        <v>23</v>
      </c>
      <c r="J947">
        <v>0</v>
      </c>
      <c r="K947">
        <v>0</v>
      </c>
    </row>
    <row r="948" spans="1:11" x14ac:dyDescent="0.25">
      <c r="A948" t="s">
        <v>12</v>
      </c>
      <c r="B948" t="s">
        <v>13</v>
      </c>
      <c r="C948" t="s">
        <v>1256</v>
      </c>
      <c r="D948" t="s">
        <v>1257</v>
      </c>
      <c r="E948" t="s">
        <v>799</v>
      </c>
      <c r="F948" t="s">
        <v>1361</v>
      </c>
      <c r="G948" t="s">
        <v>1147</v>
      </c>
      <c r="H948" t="s">
        <v>37</v>
      </c>
      <c r="I948">
        <v>200</v>
      </c>
      <c r="J948">
        <v>244</v>
      </c>
      <c r="K948">
        <v>306</v>
      </c>
    </row>
    <row r="949" spans="1:11" x14ac:dyDescent="0.25">
      <c r="A949" t="s">
        <v>12</v>
      </c>
      <c r="B949" t="s">
        <v>13</v>
      </c>
      <c r="C949" t="s">
        <v>1256</v>
      </c>
      <c r="D949" t="s">
        <v>1257</v>
      </c>
      <c r="E949" t="s">
        <v>800</v>
      </c>
      <c r="F949" t="s">
        <v>1361</v>
      </c>
      <c r="G949" t="s">
        <v>1147</v>
      </c>
      <c r="H949" t="s">
        <v>37</v>
      </c>
      <c r="I949">
        <v>24</v>
      </c>
      <c r="J949">
        <v>24</v>
      </c>
      <c r="K949">
        <v>24</v>
      </c>
    </row>
    <row r="950" spans="1:11" x14ac:dyDescent="0.25">
      <c r="A950" t="s">
        <v>12</v>
      </c>
      <c r="B950" t="s">
        <v>13</v>
      </c>
      <c r="C950" t="s">
        <v>1256</v>
      </c>
      <c r="D950" t="s">
        <v>1257</v>
      </c>
      <c r="E950" t="s">
        <v>801</v>
      </c>
      <c r="F950" t="s">
        <v>1361</v>
      </c>
      <c r="G950" t="s">
        <v>1147</v>
      </c>
      <c r="H950" t="s">
        <v>31</v>
      </c>
      <c r="I950">
        <v>96</v>
      </c>
      <c r="J950">
        <v>82</v>
      </c>
      <c r="K950">
        <v>67</v>
      </c>
    </row>
    <row r="951" spans="1:11" x14ac:dyDescent="0.25">
      <c r="A951" t="s">
        <v>12</v>
      </c>
      <c r="B951" t="s">
        <v>13</v>
      </c>
      <c r="C951" t="s">
        <v>1262</v>
      </c>
      <c r="D951" t="s">
        <v>1263</v>
      </c>
      <c r="E951" t="s">
        <v>802</v>
      </c>
      <c r="F951" t="s">
        <v>1361</v>
      </c>
      <c r="G951" t="s">
        <v>1147</v>
      </c>
      <c r="H951" t="s">
        <v>31</v>
      </c>
      <c r="I951">
        <v>5086</v>
      </c>
      <c r="J951">
        <v>4139</v>
      </c>
      <c r="K951">
        <v>4509</v>
      </c>
    </row>
    <row r="952" spans="1:11" x14ac:dyDescent="0.25">
      <c r="A952" t="s">
        <v>12</v>
      </c>
      <c r="B952" t="s">
        <v>13</v>
      </c>
      <c r="C952" t="s">
        <v>1256</v>
      </c>
      <c r="D952" t="s">
        <v>1257</v>
      </c>
      <c r="E952" t="s">
        <v>803</v>
      </c>
      <c r="F952" t="s">
        <v>1361</v>
      </c>
      <c r="G952" t="s">
        <v>1147</v>
      </c>
      <c r="H952" t="s">
        <v>8</v>
      </c>
      <c r="I952">
        <v>23</v>
      </c>
      <c r="J952">
        <v>23</v>
      </c>
      <c r="K952">
        <v>23</v>
      </c>
    </row>
    <row r="953" spans="1:11" x14ac:dyDescent="0.25">
      <c r="A953" t="s">
        <v>12</v>
      </c>
      <c r="B953" t="s">
        <v>13</v>
      </c>
      <c r="C953" t="s">
        <v>1256</v>
      </c>
      <c r="D953" t="s">
        <v>1257</v>
      </c>
      <c r="E953" t="s">
        <v>804</v>
      </c>
      <c r="F953" t="s">
        <v>1361</v>
      </c>
      <c r="G953" t="s">
        <v>1147</v>
      </c>
      <c r="H953" t="s">
        <v>34</v>
      </c>
      <c r="I953">
        <v>14</v>
      </c>
      <c r="J953">
        <v>15</v>
      </c>
      <c r="K953">
        <v>16</v>
      </c>
    </row>
    <row r="954" spans="1:11" x14ac:dyDescent="0.25">
      <c r="A954" t="s">
        <v>12</v>
      </c>
      <c r="B954" t="s">
        <v>13</v>
      </c>
      <c r="C954" t="s">
        <v>1256</v>
      </c>
      <c r="D954" t="s">
        <v>1257</v>
      </c>
      <c r="E954" t="s">
        <v>805</v>
      </c>
      <c r="F954" t="s">
        <v>1361</v>
      </c>
      <c r="G954" t="s">
        <v>1147</v>
      </c>
      <c r="H954" t="s">
        <v>31</v>
      </c>
      <c r="I954">
        <v>20</v>
      </c>
      <c r="J954">
        <v>20</v>
      </c>
      <c r="K954">
        <v>20</v>
      </c>
    </row>
    <row r="955" spans="1:11" x14ac:dyDescent="0.25">
      <c r="A955" t="s">
        <v>12</v>
      </c>
      <c r="B955" t="s">
        <v>13</v>
      </c>
      <c r="C955" t="s">
        <v>1256</v>
      </c>
      <c r="D955" t="s">
        <v>1257</v>
      </c>
      <c r="E955" t="s">
        <v>806</v>
      </c>
      <c r="F955" t="s">
        <v>1361</v>
      </c>
      <c r="G955" t="s">
        <v>1147</v>
      </c>
      <c r="H955" t="s">
        <v>21</v>
      </c>
      <c r="I955">
        <v>48</v>
      </c>
      <c r="J955">
        <v>55</v>
      </c>
      <c r="K955">
        <v>18</v>
      </c>
    </row>
    <row r="956" spans="1:11" x14ac:dyDescent="0.25">
      <c r="A956" t="s">
        <v>12</v>
      </c>
      <c r="B956" t="s">
        <v>13</v>
      </c>
      <c r="C956" t="s">
        <v>1256</v>
      </c>
      <c r="D956" t="s">
        <v>1257</v>
      </c>
      <c r="E956" t="s">
        <v>807</v>
      </c>
      <c r="F956" t="s">
        <v>1361</v>
      </c>
      <c r="G956" t="s">
        <v>1147</v>
      </c>
      <c r="H956" t="s">
        <v>20</v>
      </c>
      <c r="I956">
        <v>225</v>
      </c>
      <c r="J956">
        <v>223</v>
      </c>
      <c r="K956">
        <v>205</v>
      </c>
    </row>
    <row r="957" spans="1:11" x14ac:dyDescent="0.25">
      <c r="A957" t="s">
        <v>12</v>
      </c>
      <c r="B957" t="s">
        <v>13</v>
      </c>
      <c r="C957" t="s">
        <v>1256</v>
      </c>
      <c r="D957" t="s">
        <v>1257</v>
      </c>
      <c r="E957" t="s">
        <v>808</v>
      </c>
      <c r="F957" t="s">
        <v>1361</v>
      </c>
      <c r="G957" t="s">
        <v>1147</v>
      </c>
      <c r="H957" t="s">
        <v>22</v>
      </c>
      <c r="I957">
        <v>104</v>
      </c>
      <c r="J957">
        <v>91</v>
      </c>
      <c r="K957">
        <v>85</v>
      </c>
    </row>
    <row r="958" spans="1:11" x14ac:dyDescent="0.25">
      <c r="A958" t="s">
        <v>12</v>
      </c>
      <c r="B958" t="s">
        <v>13</v>
      </c>
      <c r="C958" t="s">
        <v>1256</v>
      </c>
      <c r="D958" t="s">
        <v>1257</v>
      </c>
      <c r="E958" t="s">
        <v>809</v>
      </c>
      <c r="F958" t="s">
        <v>1361</v>
      </c>
      <c r="G958" t="s">
        <v>1147</v>
      </c>
      <c r="H958" t="s">
        <v>20</v>
      </c>
      <c r="I958">
        <v>80</v>
      </c>
      <c r="J958">
        <v>80</v>
      </c>
      <c r="K958">
        <v>80</v>
      </c>
    </row>
    <row r="959" spans="1:11" x14ac:dyDescent="0.25">
      <c r="A959" t="s">
        <v>12</v>
      </c>
      <c r="B959" t="s">
        <v>13</v>
      </c>
      <c r="C959" t="s">
        <v>1256</v>
      </c>
      <c r="D959" t="s">
        <v>1257</v>
      </c>
      <c r="E959" t="s">
        <v>810</v>
      </c>
      <c r="F959" t="s">
        <v>1361</v>
      </c>
      <c r="G959" t="s">
        <v>1147</v>
      </c>
      <c r="H959" t="s">
        <v>5</v>
      </c>
      <c r="I959">
        <v>196</v>
      </c>
      <c r="J959">
        <v>223</v>
      </c>
      <c r="K959">
        <v>166</v>
      </c>
    </row>
    <row r="960" spans="1:11" x14ac:dyDescent="0.25">
      <c r="A960" t="s">
        <v>12</v>
      </c>
      <c r="B960" t="s">
        <v>13</v>
      </c>
      <c r="C960" t="s">
        <v>1256</v>
      </c>
      <c r="D960" t="s">
        <v>1257</v>
      </c>
      <c r="E960" t="s">
        <v>811</v>
      </c>
      <c r="F960" t="s">
        <v>1361</v>
      </c>
      <c r="G960" t="s">
        <v>1147</v>
      </c>
      <c r="H960" t="s">
        <v>30</v>
      </c>
      <c r="I960">
        <v>221</v>
      </c>
      <c r="J960">
        <v>244</v>
      </c>
      <c r="K960">
        <v>264</v>
      </c>
    </row>
    <row r="961" spans="1:11" x14ac:dyDescent="0.25">
      <c r="A961" t="s">
        <v>12</v>
      </c>
      <c r="B961" t="s">
        <v>13</v>
      </c>
      <c r="C961" t="s">
        <v>1256</v>
      </c>
      <c r="D961" t="s">
        <v>1257</v>
      </c>
      <c r="E961" t="s">
        <v>812</v>
      </c>
      <c r="F961" t="s">
        <v>1361</v>
      </c>
      <c r="G961" t="s">
        <v>1147</v>
      </c>
      <c r="H961" t="s">
        <v>28</v>
      </c>
      <c r="I961">
        <v>64</v>
      </c>
      <c r="J961">
        <v>64</v>
      </c>
      <c r="K961">
        <v>64</v>
      </c>
    </row>
    <row r="962" spans="1:11" x14ac:dyDescent="0.25">
      <c r="A962" t="s">
        <v>12</v>
      </c>
      <c r="B962" t="s">
        <v>13</v>
      </c>
      <c r="C962" t="s">
        <v>1256</v>
      </c>
      <c r="D962" t="s">
        <v>1257</v>
      </c>
      <c r="E962" t="s">
        <v>813</v>
      </c>
      <c r="F962" t="s">
        <v>1361</v>
      </c>
      <c r="G962" t="s">
        <v>1147</v>
      </c>
      <c r="H962" t="s">
        <v>29</v>
      </c>
      <c r="I962">
        <v>76</v>
      </c>
      <c r="J962">
        <v>105</v>
      </c>
      <c r="K962">
        <v>134</v>
      </c>
    </row>
    <row r="963" spans="1:11" x14ac:dyDescent="0.25">
      <c r="A963" t="s">
        <v>12</v>
      </c>
      <c r="B963" t="s">
        <v>13</v>
      </c>
      <c r="C963" t="s">
        <v>1256</v>
      </c>
      <c r="D963" t="s">
        <v>1257</v>
      </c>
      <c r="E963" t="s">
        <v>814</v>
      </c>
      <c r="F963" t="s">
        <v>1361</v>
      </c>
      <c r="G963" t="s">
        <v>1147</v>
      </c>
      <c r="H963" t="s">
        <v>35</v>
      </c>
      <c r="I963">
        <v>1225</v>
      </c>
      <c r="J963">
        <v>1261</v>
      </c>
      <c r="K963">
        <v>712</v>
      </c>
    </row>
    <row r="964" spans="1:11" x14ac:dyDescent="0.25">
      <c r="A964" t="s">
        <v>12</v>
      </c>
      <c r="B964" t="s">
        <v>13</v>
      </c>
      <c r="C964" t="s">
        <v>1256</v>
      </c>
      <c r="D964" t="s">
        <v>1257</v>
      </c>
      <c r="E964" t="s">
        <v>1323</v>
      </c>
      <c r="F964" t="s">
        <v>1361</v>
      </c>
      <c r="G964" t="s">
        <v>1147</v>
      </c>
      <c r="H964" t="s">
        <v>35</v>
      </c>
      <c r="I964">
        <v>0</v>
      </c>
      <c r="J964">
        <v>0</v>
      </c>
      <c r="K964">
        <v>-712</v>
      </c>
    </row>
    <row r="965" spans="1:11" x14ac:dyDescent="0.25">
      <c r="A965" t="s">
        <v>12</v>
      </c>
      <c r="B965" t="s">
        <v>13</v>
      </c>
      <c r="C965" t="s">
        <v>1256</v>
      </c>
      <c r="D965" t="s">
        <v>1257</v>
      </c>
      <c r="E965" t="s">
        <v>815</v>
      </c>
      <c r="F965" t="s">
        <v>1361</v>
      </c>
      <c r="G965" t="s">
        <v>1147</v>
      </c>
      <c r="H965" t="s">
        <v>23</v>
      </c>
      <c r="I965">
        <v>36</v>
      </c>
      <c r="J965">
        <v>43</v>
      </c>
      <c r="K965">
        <v>46</v>
      </c>
    </row>
    <row r="966" spans="1:11" x14ac:dyDescent="0.25">
      <c r="A966" t="s">
        <v>12</v>
      </c>
      <c r="B966" t="s">
        <v>13</v>
      </c>
      <c r="C966" t="s">
        <v>1256</v>
      </c>
      <c r="D966" t="s">
        <v>1257</v>
      </c>
      <c r="E966" t="s">
        <v>816</v>
      </c>
      <c r="F966" t="s">
        <v>1361</v>
      </c>
      <c r="G966" t="s">
        <v>1147</v>
      </c>
      <c r="H966" t="s">
        <v>59</v>
      </c>
      <c r="I966">
        <v>73</v>
      </c>
      <c r="J966">
        <v>73</v>
      </c>
      <c r="K966">
        <v>74</v>
      </c>
    </row>
    <row r="967" spans="1:11" x14ac:dyDescent="0.25">
      <c r="A967" t="s">
        <v>12</v>
      </c>
      <c r="B967" t="s">
        <v>13</v>
      </c>
      <c r="C967" t="s">
        <v>1256</v>
      </c>
      <c r="D967" t="s">
        <v>1257</v>
      </c>
      <c r="E967" t="s">
        <v>817</v>
      </c>
      <c r="F967" t="s">
        <v>1361</v>
      </c>
      <c r="G967" t="s">
        <v>1147</v>
      </c>
      <c r="H967" t="s">
        <v>33</v>
      </c>
      <c r="I967">
        <v>146</v>
      </c>
      <c r="J967">
        <v>146</v>
      </c>
      <c r="K967">
        <v>154</v>
      </c>
    </row>
    <row r="968" spans="1:11" x14ac:dyDescent="0.25">
      <c r="A968" t="s">
        <v>12</v>
      </c>
      <c r="B968" t="s">
        <v>13</v>
      </c>
      <c r="C968" t="s">
        <v>1256</v>
      </c>
      <c r="D968" t="s">
        <v>1257</v>
      </c>
      <c r="E968" t="s">
        <v>818</v>
      </c>
      <c r="F968" t="s">
        <v>1361</v>
      </c>
      <c r="G968" t="s">
        <v>1147</v>
      </c>
      <c r="H968" t="s">
        <v>82</v>
      </c>
      <c r="I968">
        <v>15</v>
      </c>
      <c r="J968">
        <v>15</v>
      </c>
      <c r="K968">
        <v>15</v>
      </c>
    </row>
    <row r="969" spans="1:11" x14ac:dyDescent="0.25">
      <c r="A969" t="s">
        <v>12</v>
      </c>
      <c r="B969" t="s">
        <v>13</v>
      </c>
      <c r="C969" t="s">
        <v>1256</v>
      </c>
      <c r="D969" t="s">
        <v>1257</v>
      </c>
      <c r="E969" t="s">
        <v>1045</v>
      </c>
      <c r="F969" t="s">
        <v>1361</v>
      </c>
      <c r="G969" t="s">
        <v>1147</v>
      </c>
      <c r="H969" t="s">
        <v>33</v>
      </c>
      <c r="I969">
        <v>2</v>
      </c>
      <c r="J969">
        <v>2</v>
      </c>
      <c r="K969">
        <v>2</v>
      </c>
    </row>
    <row r="970" spans="1:11" x14ac:dyDescent="0.25">
      <c r="A970" t="s">
        <v>12</v>
      </c>
      <c r="B970" t="s">
        <v>13</v>
      </c>
      <c r="C970" t="s">
        <v>1256</v>
      </c>
      <c r="D970" t="s">
        <v>1257</v>
      </c>
      <c r="E970" t="s">
        <v>819</v>
      </c>
      <c r="F970" t="s">
        <v>1361</v>
      </c>
      <c r="G970" t="s">
        <v>1147</v>
      </c>
      <c r="H970" t="s">
        <v>24</v>
      </c>
      <c r="I970">
        <v>29</v>
      </c>
      <c r="J970">
        <v>15</v>
      </c>
      <c r="K970">
        <v>14</v>
      </c>
    </row>
    <row r="971" spans="1:11" x14ac:dyDescent="0.25">
      <c r="A971" t="s">
        <v>12</v>
      </c>
      <c r="B971" t="s">
        <v>13</v>
      </c>
      <c r="C971" t="s">
        <v>1256</v>
      </c>
      <c r="D971" t="s">
        <v>1257</v>
      </c>
      <c r="E971" t="s">
        <v>820</v>
      </c>
      <c r="F971" t="s">
        <v>1361</v>
      </c>
      <c r="G971" t="s">
        <v>1147</v>
      </c>
      <c r="H971" t="s">
        <v>17</v>
      </c>
      <c r="I971">
        <v>201</v>
      </c>
      <c r="J971">
        <v>150</v>
      </c>
      <c r="K971">
        <v>99</v>
      </c>
    </row>
    <row r="972" spans="1:11" x14ac:dyDescent="0.25">
      <c r="A972" t="s">
        <v>12</v>
      </c>
      <c r="B972" t="s">
        <v>13</v>
      </c>
      <c r="C972" t="s">
        <v>1256</v>
      </c>
      <c r="D972" t="s">
        <v>1257</v>
      </c>
      <c r="E972" t="s">
        <v>821</v>
      </c>
      <c r="F972" t="s">
        <v>1361</v>
      </c>
      <c r="G972" t="s">
        <v>1147</v>
      </c>
      <c r="H972" t="s">
        <v>17</v>
      </c>
      <c r="I972">
        <v>261</v>
      </c>
      <c r="J972">
        <v>21</v>
      </c>
      <c r="K972">
        <v>32</v>
      </c>
    </row>
    <row r="973" spans="1:11" x14ac:dyDescent="0.25">
      <c r="A973" t="s">
        <v>12</v>
      </c>
      <c r="B973" t="s">
        <v>13</v>
      </c>
      <c r="C973" t="s">
        <v>1256</v>
      </c>
      <c r="D973" t="s">
        <v>1257</v>
      </c>
      <c r="E973" t="s">
        <v>1130</v>
      </c>
      <c r="F973" t="s">
        <v>1361</v>
      </c>
      <c r="G973" t="s">
        <v>1147</v>
      </c>
      <c r="H973" t="s">
        <v>21</v>
      </c>
      <c r="I973">
        <v>5</v>
      </c>
      <c r="J973">
        <v>10</v>
      </c>
      <c r="K973">
        <v>0</v>
      </c>
    </row>
    <row r="974" spans="1:11" x14ac:dyDescent="0.25">
      <c r="A974" t="s">
        <v>12</v>
      </c>
      <c r="B974" t="s">
        <v>13</v>
      </c>
      <c r="C974" t="s">
        <v>1256</v>
      </c>
      <c r="D974" t="s">
        <v>1257</v>
      </c>
      <c r="E974" t="s">
        <v>1325</v>
      </c>
      <c r="F974" t="s">
        <v>1361</v>
      </c>
      <c r="G974" t="s">
        <v>1147</v>
      </c>
      <c r="H974" t="s">
        <v>31</v>
      </c>
      <c r="I974">
        <v>0</v>
      </c>
      <c r="J974">
        <v>0</v>
      </c>
      <c r="K974">
        <v>712</v>
      </c>
    </row>
    <row r="975" spans="1:11" x14ac:dyDescent="0.25">
      <c r="A975" t="s">
        <v>12</v>
      </c>
      <c r="B975" t="s">
        <v>13</v>
      </c>
      <c r="C975" t="s">
        <v>1256</v>
      </c>
      <c r="D975" t="s">
        <v>1257</v>
      </c>
      <c r="E975" t="s">
        <v>1041</v>
      </c>
      <c r="F975" t="s">
        <v>1361</v>
      </c>
      <c r="G975" t="s">
        <v>1147</v>
      </c>
      <c r="H975" t="s">
        <v>32</v>
      </c>
      <c r="I975">
        <v>43</v>
      </c>
      <c r="J975">
        <v>155</v>
      </c>
      <c r="K975">
        <v>271</v>
      </c>
    </row>
    <row r="976" spans="1:11" x14ac:dyDescent="0.25">
      <c r="A976" t="s">
        <v>12</v>
      </c>
      <c r="B976" t="s">
        <v>13</v>
      </c>
      <c r="C976" t="s">
        <v>1256</v>
      </c>
      <c r="D976" t="s">
        <v>1257</v>
      </c>
      <c r="E976" t="s">
        <v>822</v>
      </c>
      <c r="F976" t="s">
        <v>1361</v>
      </c>
      <c r="G976" t="s">
        <v>1147</v>
      </c>
      <c r="H976" t="s">
        <v>19</v>
      </c>
      <c r="I976">
        <v>133</v>
      </c>
      <c r="J976">
        <v>133</v>
      </c>
      <c r="K976">
        <v>133</v>
      </c>
    </row>
    <row r="977" spans="1:11" x14ac:dyDescent="0.25">
      <c r="A977" t="s">
        <v>12</v>
      </c>
      <c r="B977" t="s">
        <v>13</v>
      </c>
      <c r="C977" t="s">
        <v>1256</v>
      </c>
      <c r="D977" t="s">
        <v>1257</v>
      </c>
      <c r="E977" t="s">
        <v>823</v>
      </c>
      <c r="F977" t="s">
        <v>1361</v>
      </c>
      <c r="G977" t="s">
        <v>1147</v>
      </c>
      <c r="H977" t="s">
        <v>32</v>
      </c>
      <c r="I977">
        <v>61</v>
      </c>
      <c r="J977">
        <v>0</v>
      </c>
      <c r="K977">
        <v>0</v>
      </c>
    </row>
    <row r="978" spans="1:11" x14ac:dyDescent="0.25">
      <c r="A978" t="s">
        <v>12</v>
      </c>
      <c r="B978" t="s">
        <v>13</v>
      </c>
      <c r="C978" t="s">
        <v>1256</v>
      </c>
      <c r="D978" t="s">
        <v>1257</v>
      </c>
      <c r="E978" t="s">
        <v>824</v>
      </c>
      <c r="F978" t="s">
        <v>1361</v>
      </c>
      <c r="G978" t="s">
        <v>1147</v>
      </c>
      <c r="H978" t="s">
        <v>42</v>
      </c>
      <c r="I978">
        <v>876</v>
      </c>
      <c r="J978">
        <v>846</v>
      </c>
      <c r="K978">
        <v>816</v>
      </c>
    </row>
    <row r="979" spans="1:11" x14ac:dyDescent="0.25">
      <c r="A979" t="s">
        <v>12</v>
      </c>
      <c r="B979" t="s">
        <v>13</v>
      </c>
      <c r="C979" t="s">
        <v>101</v>
      </c>
      <c r="D979" t="s">
        <v>1264</v>
      </c>
      <c r="E979" t="s">
        <v>825</v>
      </c>
      <c r="F979" t="s">
        <v>1361</v>
      </c>
      <c r="G979" t="s">
        <v>1147</v>
      </c>
      <c r="H979" t="s">
        <v>20</v>
      </c>
      <c r="I979">
        <v>3464</v>
      </c>
      <c r="J979">
        <v>4480</v>
      </c>
      <c r="K979">
        <v>5058</v>
      </c>
    </row>
    <row r="980" spans="1:11" x14ac:dyDescent="0.25">
      <c r="A980" t="s">
        <v>12</v>
      </c>
      <c r="B980" t="s">
        <v>13</v>
      </c>
      <c r="C980" t="s">
        <v>101</v>
      </c>
      <c r="D980" t="s">
        <v>1264</v>
      </c>
      <c r="E980" t="s">
        <v>826</v>
      </c>
      <c r="F980" t="s">
        <v>1361</v>
      </c>
      <c r="G980" t="s">
        <v>1147</v>
      </c>
      <c r="H980" t="s">
        <v>20</v>
      </c>
      <c r="I980">
        <v>3288</v>
      </c>
      <c r="J980">
        <v>2728</v>
      </c>
      <c r="K980">
        <v>6103</v>
      </c>
    </row>
    <row r="981" spans="1:11" x14ac:dyDescent="0.25">
      <c r="A981" t="s">
        <v>12</v>
      </c>
      <c r="B981" t="s">
        <v>13</v>
      </c>
      <c r="C981" t="s">
        <v>101</v>
      </c>
      <c r="D981" t="s">
        <v>1264</v>
      </c>
      <c r="E981" t="s">
        <v>827</v>
      </c>
      <c r="F981" t="s">
        <v>1361</v>
      </c>
      <c r="G981" t="s">
        <v>1147</v>
      </c>
      <c r="H981" t="s">
        <v>20</v>
      </c>
      <c r="I981">
        <v>2836</v>
      </c>
      <c r="J981">
        <v>2963</v>
      </c>
      <c r="K981">
        <v>6819</v>
      </c>
    </row>
    <row r="982" spans="1:11" x14ac:dyDescent="0.25">
      <c r="A982" t="s">
        <v>12</v>
      </c>
      <c r="B982" t="s">
        <v>13</v>
      </c>
      <c r="C982" t="s">
        <v>101</v>
      </c>
      <c r="D982" t="s">
        <v>1264</v>
      </c>
      <c r="E982" t="s">
        <v>744</v>
      </c>
      <c r="F982" t="s">
        <v>1361</v>
      </c>
      <c r="G982" t="s">
        <v>1147</v>
      </c>
      <c r="H982" t="s">
        <v>20</v>
      </c>
      <c r="I982">
        <v>281</v>
      </c>
      <c r="J982">
        <v>625</v>
      </c>
      <c r="K982">
        <v>18</v>
      </c>
    </row>
    <row r="983" spans="1:11" x14ac:dyDescent="0.25">
      <c r="A983" t="s">
        <v>12</v>
      </c>
      <c r="B983" t="s">
        <v>13</v>
      </c>
      <c r="C983" t="s">
        <v>101</v>
      </c>
      <c r="D983" t="s">
        <v>1264</v>
      </c>
      <c r="E983" t="s">
        <v>1046</v>
      </c>
      <c r="F983" t="s">
        <v>1361</v>
      </c>
      <c r="G983" t="s">
        <v>1147</v>
      </c>
      <c r="H983" t="s">
        <v>20</v>
      </c>
      <c r="I983">
        <v>2341</v>
      </c>
      <c r="J983">
        <v>280</v>
      </c>
      <c r="K983">
        <v>1176</v>
      </c>
    </row>
    <row r="984" spans="1:11" x14ac:dyDescent="0.25">
      <c r="A984" t="s">
        <v>12</v>
      </c>
      <c r="B984" t="s">
        <v>13</v>
      </c>
      <c r="C984" t="s">
        <v>1256</v>
      </c>
      <c r="D984" t="s">
        <v>1257</v>
      </c>
      <c r="E984" t="s">
        <v>828</v>
      </c>
      <c r="F984" t="s">
        <v>1361</v>
      </c>
      <c r="G984" t="s">
        <v>1147</v>
      </c>
      <c r="H984" t="s">
        <v>20</v>
      </c>
      <c r="I984">
        <v>27</v>
      </c>
      <c r="J984">
        <v>129</v>
      </c>
      <c r="K984">
        <v>229</v>
      </c>
    </row>
    <row r="985" spans="1:11" x14ac:dyDescent="0.25">
      <c r="A985" t="s">
        <v>12</v>
      </c>
      <c r="B985" t="s">
        <v>13</v>
      </c>
      <c r="C985" t="s">
        <v>1256</v>
      </c>
      <c r="D985" t="s">
        <v>1257</v>
      </c>
      <c r="E985" t="s">
        <v>1326</v>
      </c>
      <c r="F985" t="s">
        <v>1361</v>
      </c>
      <c r="G985" t="s">
        <v>1147</v>
      </c>
      <c r="H985" t="s">
        <v>20</v>
      </c>
      <c r="I985">
        <v>0</v>
      </c>
      <c r="J985">
        <v>0</v>
      </c>
      <c r="K985">
        <v>200</v>
      </c>
    </row>
    <row r="986" spans="1:11" x14ac:dyDescent="0.25">
      <c r="A986" t="s">
        <v>12</v>
      </c>
      <c r="B986" t="s">
        <v>13</v>
      </c>
      <c r="C986" t="s">
        <v>1256</v>
      </c>
      <c r="D986" t="s">
        <v>1257</v>
      </c>
      <c r="E986" t="s">
        <v>829</v>
      </c>
      <c r="F986" t="s">
        <v>1361</v>
      </c>
      <c r="G986" t="s">
        <v>1147</v>
      </c>
      <c r="H986" t="s">
        <v>20</v>
      </c>
      <c r="I986">
        <v>126</v>
      </c>
      <c r="J986">
        <v>127</v>
      </c>
      <c r="K986">
        <v>131</v>
      </c>
    </row>
    <row r="987" spans="1:11" x14ac:dyDescent="0.25">
      <c r="A987" t="s">
        <v>12</v>
      </c>
      <c r="B987" t="s">
        <v>13</v>
      </c>
      <c r="C987" t="s">
        <v>1256</v>
      </c>
      <c r="D987" t="s">
        <v>1257</v>
      </c>
      <c r="E987" t="s">
        <v>830</v>
      </c>
      <c r="F987" t="s">
        <v>1361</v>
      </c>
      <c r="G987" t="s">
        <v>1147</v>
      </c>
      <c r="H987" t="s">
        <v>20</v>
      </c>
      <c r="I987">
        <v>11</v>
      </c>
      <c r="J987">
        <v>11</v>
      </c>
      <c r="K987">
        <v>11</v>
      </c>
    </row>
    <row r="988" spans="1:11" x14ac:dyDescent="0.25">
      <c r="A988" t="s">
        <v>12</v>
      </c>
      <c r="B988" t="s">
        <v>13</v>
      </c>
      <c r="C988" t="s">
        <v>1256</v>
      </c>
      <c r="D988" t="s">
        <v>1257</v>
      </c>
      <c r="E988" t="s">
        <v>831</v>
      </c>
      <c r="F988" t="s">
        <v>1361</v>
      </c>
      <c r="G988" t="s">
        <v>1147</v>
      </c>
      <c r="H988" t="s">
        <v>8</v>
      </c>
      <c r="I988">
        <v>13</v>
      </c>
      <c r="J988">
        <v>13</v>
      </c>
      <c r="K988">
        <v>13</v>
      </c>
    </row>
    <row r="989" spans="1:11" x14ac:dyDescent="0.25">
      <c r="A989" t="s">
        <v>12</v>
      </c>
      <c r="B989" t="s">
        <v>13</v>
      </c>
      <c r="C989" t="s">
        <v>1256</v>
      </c>
      <c r="D989" t="s">
        <v>1257</v>
      </c>
      <c r="E989" t="s">
        <v>832</v>
      </c>
      <c r="F989" t="s">
        <v>1361</v>
      </c>
      <c r="G989" t="s">
        <v>1147</v>
      </c>
      <c r="H989" t="s">
        <v>21</v>
      </c>
      <c r="I989">
        <v>206</v>
      </c>
      <c r="J989">
        <v>0</v>
      </c>
      <c r="K989">
        <v>0</v>
      </c>
    </row>
    <row r="990" spans="1:11" x14ac:dyDescent="0.25">
      <c r="A990" t="s">
        <v>9</v>
      </c>
      <c r="B990" t="s">
        <v>99</v>
      </c>
      <c r="C990" t="s">
        <v>1265</v>
      </c>
      <c r="D990" t="s">
        <v>97</v>
      </c>
      <c r="E990" t="s">
        <v>833</v>
      </c>
      <c r="F990" t="s">
        <v>1361</v>
      </c>
      <c r="G990" t="s">
        <v>1147</v>
      </c>
      <c r="H990" t="s">
        <v>20</v>
      </c>
      <c r="I990">
        <v>2396</v>
      </c>
      <c r="J990">
        <v>2985</v>
      </c>
      <c r="K990">
        <v>2283</v>
      </c>
    </row>
    <row r="991" spans="1:11" x14ac:dyDescent="0.25">
      <c r="A991" t="s">
        <v>9</v>
      </c>
      <c r="B991" t="s">
        <v>99</v>
      </c>
      <c r="C991" t="s">
        <v>1265</v>
      </c>
      <c r="D991" t="s">
        <v>97</v>
      </c>
      <c r="E991" t="s">
        <v>1327</v>
      </c>
      <c r="F991" t="s">
        <v>1361</v>
      </c>
      <c r="G991" t="s">
        <v>1147</v>
      </c>
      <c r="H991" t="s">
        <v>20</v>
      </c>
      <c r="I991">
        <v>0</v>
      </c>
      <c r="J991">
        <v>0</v>
      </c>
      <c r="K991">
        <v>144</v>
      </c>
    </row>
    <row r="992" spans="1:11" x14ac:dyDescent="0.25">
      <c r="A992" t="s">
        <v>9</v>
      </c>
      <c r="B992" t="s">
        <v>99</v>
      </c>
      <c r="C992" t="s">
        <v>1265</v>
      </c>
      <c r="D992" t="s">
        <v>97</v>
      </c>
      <c r="E992" t="s">
        <v>834</v>
      </c>
      <c r="F992" t="s">
        <v>1361</v>
      </c>
      <c r="G992" t="s">
        <v>1147</v>
      </c>
      <c r="H992" t="s">
        <v>20</v>
      </c>
      <c r="I992">
        <v>1675</v>
      </c>
      <c r="J992">
        <v>1139</v>
      </c>
      <c r="K992">
        <v>259</v>
      </c>
    </row>
    <row r="993" spans="1:11" x14ac:dyDescent="0.25">
      <c r="A993" t="s">
        <v>9</v>
      </c>
      <c r="B993" t="s">
        <v>99</v>
      </c>
      <c r="C993" t="s">
        <v>1265</v>
      </c>
      <c r="D993" t="s">
        <v>97</v>
      </c>
      <c r="E993" t="s">
        <v>835</v>
      </c>
      <c r="F993" t="s">
        <v>1361</v>
      </c>
      <c r="G993" t="s">
        <v>1147</v>
      </c>
      <c r="H993" t="s">
        <v>20</v>
      </c>
      <c r="I993">
        <v>317</v>
      </c>
      <c r="J993">
        <v>317</v>
      </c>
      <c r="K993">
        <v>317</v>
      </c>
    </row>
    <row r="994" spans="1:11" x14ac:dyDescent="0.25">
      <c r="A994" t="s">
        <v>9</v>
      </c>
      <c r="B994" t="s">
        <v>99</v>
      </c>
      <c r="C994" t="s">
        <v>1265</v>
      </c>
      <c r="D994" t="s">
        <v>97</v>
      </c>
      <c r="E994" t="s">
        <v>836</v>
      </c>
      <c r="F994" t="s">
        <v>1361</v>
      </c>
      <c r="G994" t="s">
        <v>1147</v>
      </c>
      <c r="H994" t="s">
        <v>20</v>
      </c>
      <c r="I994">
        <v>4</v>
      </c>
      <c r="J994">
        <v>4</v>
      </c>
      <c r="K994">
        <v>4</v>
      </c>
    </row>
    <row r="995" spans="1:11" x14ac:dyDescent="0.25">
      <c r="A995" t="s">
        <v>9</v>
      </c>
      <c r="B995" t="s">
        <v>99</v>
      </c>
      <c r="C995" t="s">
        <v>1265</v>
      </c>
      <c r="D995" t="s">
        <v>97</v>
      </c>
      <c r="E995" t="s">
        <v>837</v>
      </c>
      <c r="F995" t="s">
        <v>1361</v>
      </c>
      <c r="G995" t="s">
        <v>1147</v>
      </c>
      <c r="H995" t="s">
        <v>20</v>
      </c>
      <c r="I995">
        <v>80</v>
      </c>
      <c r="J995">
        <v>29</v>
      </c>
      <c r="K995">
        <v>29</v>
      </c>
    </row>
    <row r="996" spans="1:11" x14ac:dyDescent="0.25">
      <c r="A996" t="s">
        <v>9</v>
      </c>
      <c r="B996" t="s">
        <v>99</v>
      </c>
      <c r="C996" t="s">
        <v>104</v>
      </c>
      <c r="D996" t="s">
        <v>93</v>
      </c>
      <c r="E996" t="s">
        <v>838</v>
      </c>
      <c r="F996" t="s">
        <v>1361</v>
      </c>
      <c r="G996" t="s">
        <v>1147</v>
      </c>
      <c r="H996" t="s">
        <v>20</v>
      </c>
      <c r="I996">
        <v>10</v>
      </c>
      <c r="J996">
        <v>10</v>
      </c>
      <c r="K996">
        <v>10</v>
      </c>
    </row>
    <row r="997" spans="1:11" x14ac:dyDescent="0.25">
      <c r="A997" t="s">
        <v>9</v>
      </c>
      <c r="B997" t="s">
        <v>99</v>
      </c>
      <c r="C997" t="s">
        <v>1266</v>
      </c>
      <c r="D997" t="s">
        <v>88</v>
      </c>
      <c r="E997" t="s">
        <v>839</v>
      </c>
      <c r="F997" t="s">
        <v>1361</v>
      </c>
      <c r="G997" t="s">
        <v>1147</v>
      </c>
      <c r="H997" t="s">
        <v>20</v>
      </c>
      <c r="I997">
        <v>4585</v>
      </c>
      <c r="J997">
        <v>4135</v>
      </c>
      <c r="K997">
        <v>4150</v>
      </c>
    </row>
    <row r="998" spans="1:11" x14ac:dyDescent="0.25">
      <c r="A998" t="s">
        <v>9</v>
      </c>
      <c r="B998" t="s">
        <v>99</v>
      </c>
      <c r="C998" t="s">
        <v>1266</v>
      </c>
      <c r="D998" t="s">
        <v>88</v>
      </c>
      <c r="E998" t="s">
        <v>1328</v>
      </c>
      <c r="F998" t="s">
        <v>1361</v>
      </c>
      <c r="G998" t="s">
        <v>1147</v>
      </c>
      <c r="H998" t="s">
        <v>20</v>
      </c>
      <c r="I998">
        <v>0</v>
      </c>
      <c r="J998">
        <v>0</v>
      </c>
      <c r="K998">
        <v>128</v>
      </c>
    </row>
    <row r="999" spans="1:11" x14ac:dyDescent="0.25">
      <c r="A999" t="s">
        <v>9</v>
      </c>
      <c r="B999" t="s">
        <v>99</v>
      </c>
      <c r="C999" t="s">
        <v>1266</v>
      </c>
      <c r="D999" t="s">
        <v>88</v>
      </c>
      <c r="E999" t="s">
        <v>840</v>
      </c>
      <c r="F999" t="s">
        <v>1361</v>
      </c>
      <c r="G999" t="s">
        <v>1147</v>
      </c>
      <c r="H999" t="s">
        <v>20</v>
      </c>
      <c r="I999">
        <v>24</v>
      </c>
      <c r="J999">
        <v>47</v>
      </c>
      <c r="K999">
        <v>28</v>
      </c>
    </row>
    <row r="1000" spans="1:11" x14ac:dyDescent="0.25">
      <c r="A1000" t="s">
        <v>9</v>
      </c>
      <c r="B1000" t="s">
        <v>99</v>
      </c>
      <c r="C1000" t="s">
        <v>104</v>
      </c>
      <c r="D1000" t="s">
        <v>93</v>
      </c>
      <c r="E1000" t="s">
        <v>841</v>
      </c>
      <c r="F1000" t="s">
        <v>1361</v>
      </c>
      <c r="G1000" t="s">
        <v>1147</v>
      </c>
      <c r="H1000" t="s">
        <v>20</v>
      </c>
      <c r="I1000">
        <v>4016</v>
      </c>
      <c r="J1000">
        <v>3529</v>
      </c>
      <c r="K1000">
        <v>3007</v>
      </c>
    </row>
    <row r="1001" spans="1:11" x14ac:dyDescent="0.25">
      <c r="A1001" t="s">
        <v>9</v>
      </c>
      <c r="B1001" t="s">
        <v>99</v>
      </c>
      <c r="C1001" t="s">
        <v>104</v>
      </c>
      <c r="D1001" t="s">
        <v>93</v>
      </c>
      <c r="E1001" t="s">
        <v>1329</v>
      </c>
      <c r="F1001" t="s">
        <v>1361</v>
      </c>
      <c r="G1001" t="s">
        <v>1147</v>
      </c>
      <c r="H1001" t="s">
        <v>20</v>
      </c>
      <c r="I1001">
        <v>0</v>
      </c>
      <c r="J1001">
        <v>0</v>
      </c>
      <c r="K1001">
        <v>19</v>
      </c>
    </row>
    <row r="1002" spans="1:11" x14ac:dyDescent="0.25">
      <c r="A1002" t="s">
        <v>9</v>
      </c>
      <c r="B1002" t="s">
        <v>99</v>
      </c>
      <c r="C1002" t="s">
        <v>104</v>
      </c>
      <c r="D1002" t="s">
        <v>93</v>
      </c>
      <c r="E1002" t="s">
        <v>842</v>
      </c>
      <c r="F1002" t="s">
        <v>1361</v>
      </c>
      <c r="G1002" t="s">
        <v>1147</v>
      </c>
      <c r="H1002" t="s">
        <v>20</v>
      </c>
      <c r="I1002">
        <v>63</v>
      </c>
      <c r="J1002">
        <v>70</v>
      </c>
      <c r="K1002">
        <v>70</v>
      </c>
    </row>
    <row r="1003" spans="1:11" x14ac:dyDescent="0.25">
      <c r="A1003" t="s">
        <v>9</v>
      </c>
      <c r="B1003" t="s">
        <v>99</v>
      </c>
      <c r="C1003" t="s">
        <v>104</v>
      </c>
      <c r="D1003" t="s">
        <v>93</v>
      </c>
      <c r="E1003" t="s">
        <v>843</v>
      </c>
      <c r="F1003" t="s">
        <v>1361</v>
      </c>
      <c r="G1003" t="s">
        <v>1147</v>
      </c>
      <c r="H1003" t="s">
        <v>20</v>
      </c>
      <c r="I1003">
        <v>401</v>
      </c>
      <c r="J1003">
        <v>401</v>
      </c>
      <c r="K1003">
        <v>401</v>
      </c>
    </row>
    <row r="1004" spans="1:11" x14ac:dyDescent="0.25">
      <c r="A1004" t="s">
        <v>9</v>
      </c>
      <c r="B1004" t="s">
        <v>99</v>
      </c>
      <c r="C1004" t="s">
        <v>104</v>
      </c>
      <c r="D1004" t="s">
        <v>93</v>
      </c>
      <c r="E1004" t="s">
        <v>844</v>
      </c>
      <c r="F1004" t="s">
        <v>1361</v>
      </c>
      <c r="G1004" t="s">
        <v>1147</v>
      </c>
      <c r="H1004" t="s">
        <v>20</v>
      </c>
      <c r="I1004">
        <v>252</v>
      </c>
      <c r="J1004">
        <v>252</v>
      </c>
      <c r="K1004">
        <v>252</v>
      </c>
    </row>
    <row r="1005" spans="1:11" x14ac:dyDescent="0.25">
      <c r="A1005" t="s">
        <v>9</v>
      </c>
      <c r="B1005" t="s">
        <v>99</v>
      </c>
      <c r="C1005" t="s">
        <v>104</v>
      </c>
      <c r="D1005" t="s">
        <v>93</v>
      </c>
      <c r="E1005" t="s">
        <v>845</v>
      </c>
      <c r="F1005" t="s">
        <v>1361</v>
      </c>
      <c r="G1005" t="s">
        <v>1147</v>
      </c>
      <c r="H1005" t="s">
        <v>20</v>
      </c>
      <c r="I1005">
        <v>31</v>
      </c>
      <c r="J1005">
        <v>31</v>
      </c>
      <c r="K1005">
        <v>31</v>
      </c>
    </row>
    <row r="1006" spans="1:11" x14ac:dyDescent="0.25">
      <c r="A1006" t="s">
        <v>9</v>
      </c>
      <c r="B1006" t="s">
        <v>99</v>
      </c>
      <c r="C1006" t="s">
        <v>104</v>
      </c>
      <c r="D1006" t="s">
        <v>93</v>
      </c>
      <c r="E1006" t="s">
        <v>846</v>
      </c>
      <c r="F1006" t="s">
        <v>1361</v>
      </c>
      <c r="G1006" t="s">
        <v>1147</v>
      </c>
      <c r="H1006" t="s">
        <v>20</v>
      </c>
      <c r="I1006">
        <v>219</v>
      </c>
      <c r="J1006">
        <v>194</v>
      </c>
      <c r="K1006">
        <v>194</v>
      </c>
    </row>
    <row r="1007" spans="1:11" x14ac:dyDescent="0.25">
      <c r="A1007" t="s">
        <v>9</v>
      </c>
      <c r="B1007" t="s">
        <v>99</v>
      </c>
      <c r="C1007" t="s">
        <v>1265</v>
      </c>
      <c r="D1007" t="s">
        <v>97</v>
      </c>
      <c r="E1007" t="s">
        <v>847</v>
      </c>
      <c r="F1007" t="s">
        <v>1361</v>
      </c>
      <c r="G1007" t="s">
        <v>1147</v>
      </c>
      <c r="H1007" t="s">
        <v>20</v>
      </c>
      <c r="I1007">
        <v>417</v>
      </c>
      <c r="J1007">
        <v>1369</v>
      </c>
      <c r="K1007">
        <v>1741</v>
      </c>
    </row>
    <row r="1008" spans="1:11" x14ac:dyDescent="0.25">
      <c r="A1008" t="s">
        <v>9</v>
      </c>
      <c r="B1008" t="s">
        <v>99</v>
      </c>
      <c r="C1008" t="s">
        <v>1265</v>
      </c>
      <c r="D1008" t="s">
        <v>97</v>
      </c>
      <c r="E1008" t="s">
        <v>1330</v>
      </c>
      <c r="F1008" t="s">
        <v>1361</v>
      </c>
      <c r="G1008" t="s">
        <v>1147</v>
      </c>
      <c r="H1008" t="s">
        <v>20</v>
      </c>
      <c r="I1008">
        <v>0</v>
      </c>
      <c r="J1008">
        <v>0</v>
      </c>
      <c r="K1008">
        <v>10</v>
      </c>
    </row>
    <row r="1009" spans="1:11" x14ac:dyDescent="0.25">
      <c r="A1009" t="s">
        <v>9</v>
      </c>
      <c r="B1009" t="s">
        <v>99</v>
      </c>
      <c r="C1009" t="s">
        <v>104</v>
      </c>
      <c r="D1009" t="s">
        <v>93</v>
      </c>
      <c r="E1009" t="s">
        <v>848</v>
      </c>
      <c r="F1009" t="s">
        <v>1361</v>
      </c>
      <c r="G1009" t="s">
        <v>1147</v>
      </c>
      <c r="H1009" t="s">
        <v>20</v>
      </c>
      <c r="I1009">
        <v>2573</v>
      </c>
      <c r="J1009">
        <v>3061</v>
      </c>
      <c r="K1009">
        <v>3395</v>
      </c>
    </row>
    <row r="1010" spans="1:11" x14ac:dyDescent="0.25">
      <c r="A1010" t="s">
        <v>9</v>
      </c>
      <c r="B1010" t="s">
        <v>99</v>
      </c>
      <c r="C1010" t="s">
        <v>104</v>
      </c>
      <c r="D1010" t="s">
        <v>93</v>
      </c>
      <c r="E1010" t="s">
        <v>1331</v>
      </c>
      <c r="F1010" t="s">
        <v>1361</v>
      </c>
      <c r="G1010" t="s">
        <v>1147</v>
      </c>
      <c r="H1010" t="s">
        <v>20</v>
      </c>
      <c r="I1010">
        <v>0</v>
      </c>
      <c r="J1010">
        <v>0</v>
      </c>
      <c r="K1010">
        <v>38</v>
      </c>
    </row>
    <row r="1011" spans="1:11" x14ac:dyDescent="0.25">
      <c r="A1011" t="s">
        <v>9</v>
      </c>
      <c r="B1011" t="s">
        <v>99</v>
      </c>
      <c r="C1011" t="s">
        <v>104</v>
      </c>
      <c r="D1011" t="s">
        <v>93</v>
      </c>
      <c r="E1011" t="s">
        <v>849</v>
      </c>
      <c r="F1011" t="s">
        <v>1361</v>
      </c>
      <c r="G1011" t="s">
        <v>1147</v>
      </c>
      <c r="H1011" t="s">
        <v>20</v>
      </c>
      <c r="I1011">
        <v>143</v>
      </c>
      <c r="J1011">
        <v>70</v>
      </c>
      <c r="K1011">
        <v>49</v>
      </c>
    </row>
    <row r="1012" spans="1:11" x14ac:dyDescent="0.25">
      <c r="A1012" t="s">
        <v>9</v>
      </c>
      <c r="B1012" t="s">
        <v>99</v>
      </c>
      <c r="C1012" t="s">
        <v>1266</v>
      </c>
      <c r="D1012" t="s">
        <v>88</v>
      </c>
      <c r="E1012" t="s">
        <v>850</v>
      </c>
      <c r="F1012" t="s">
        <v>1361</v>
      </c>
      <c r="G1012" t="s">
        <v>1147</v>
      </c>
      <c r="H1012" t="s">
        <v>20</v>
      </c>
      <c r="I1012">
        <v>2194</v>
      </c>
      <c r="J1012">
        <v>2058</v>
      </c>
      <c r="K1012">
        <v>2291</v>
      </c>
    </row>
    <row r="1013" spans="1:11" x14ac:dyDescent="0.25">
      <c r="A1013" t="s">
        <v>9</v>
      </c>
      <c r="B1013" t="s">
        <v>99</v>
      </c>
      <c r="C1013" t="s">
        <v>1266</v>
      </c>
      <c r="D1013" t="s">
        <v>88</v>
      </c>
      <c r="E1013" t="s">
        <v>1332</v>
      </c>
      <c r="F1013" t="s">
        <v>1361</v>
      </c>
      <c r="G1013" t="s">
        <v>1147</v>
      </c>
      <c r="H1013" t="s">
        <v>20</v>
      </c>
      <c r="I1013">
        <v>0</v>
      </c>
      <c r="J1013">
        <v>0</v>
      </c>
      <c r="K1013">
        <v>16</v>
      </c>
    </row>
    <row r="1014" spans="1:11" x14ac:dyDescent="0.25">
      <c r="A1014" t="s">
        <v>9</v>
      </c>
      <c r="B1014" t="s">
        <v>99</v>
      </c>
      <c r="C1014" t="s">
        <v>1265</v>
      </c>
      <c r="D1014" t="s">
        <v>97</v>
      </c>
      <c r="E1014" t="s">
        <v>851</v>
      </c>
      <c r="F1014" t="s">
        <v>1361</v>
      </c>
      <c r="G1014" t="s">
        <v>1147</v>
      </c>
      <c r="H1014" t="s">
        <v>20</v>
      </c>
      <c r="I1014">
        <v>9158</v>
      </c>
      <c r="J1014">
        <v>8767</v>
      </c>
      <c r="K1014">
        <v>7679</v>
      </c>
    </row>
    <row r="1015" spans="1:11" x14ac:dyDescent="0.25">
      <c r="A1015" t="s">
        <v>9</v>
      </c>
      <c r="B1015" t="s">
        <v>99</v>
      </c>
      <c r="C1015" t="s">
        <v>1265</v>
      </c>
      <c r="D1015" t="s">
        <v>97</v>
      </c>
      <c r="E1015" t="s">
        <v>1333</v>
      </c>
      <c r="F1015" t="s">
        <v>1361</v>
      </c>
      <c r="G1015" t="s">
        <v>1147</v>
      </c>
      <c r="H1015" t="s">
        <v>20</v>
      </c>
      <c r="I1015">
        <v>0</v>
      </c>
      <c r="J1015">
        <v>0</v>
      </c>
      <c r="K1015">
        <v>36</v>
      </c>
    </row>
    <row r="1016" spans="1:11" x14ac:dyDescent="0.25">
      <c r="A1016" t="s">
        <v>9</v>
      </c>
      <c r="B1016" t="s">
        <v>99</v>
      </c>
      <c r="C1016" t="s">
        <v>1265</v>
      </c>
      <c r="D1016" t="s">
        <v>97</v>
      </c>
      <c r="E1016" t="s">
        <v>852</v>
      </c>
      <c r="F1016" t="s">
        <v>1361</v>
      </c>
      <c r="G1016" t="s">
        <v>1147</v>
      </c>
      <c r="H1016" t="s">
        <v>20</v>
      </c>
      <c r="I1016">
        <v>1295</v>
      </c>
      <c r="J1016">
        <v>1152</v>
      </c>
      <c r="K1016">
        <v>265</v>
      </c>
    </row>
    <row r="1017" spans="1:11" x14ac:dyDescent="0.25">
      <c r="A1017" t="s">
        <v>9</v>
      </c>
      <c r="B1017" t="s">
        <v>99</v>
      </c>
      <c r="C1017" t="s">
        <v>1265</v>
      </c>
      <c r="D1017" t="s">
        <v>97</v>
      </c>
      <c r="E1017" t="s">
        <v>1334</v>
      </c>
      <c r="F1017" t="s">
        <v>1361</v>
      </c>
      <c r="G1017" t="s">
        <v>1147</v>
      </c>
      <c r="H1017" t="s">
        <v>20</v>
      </c>
      <c r="I1017">
        <v>0</v>
      </c>
      <c r="J1017">
        <v>0</v>
      </c>
      <c r="K1017">
        <v>866</v>
      </c>
    </row>
    <row r="1018" spans="1:11" x14ac:dyDescent="0.25">
      <c r="A1018" t="s">
        <v>9</v>
      </c>
      <c r="B1018" t="s">
        <v>99</v>
      </c>
      <c r="C1018" t="s">
        <v>1265</v>
      </c>
      <c r="D1018" t="s">
        <v>97</v>
      </c>
      <c r="E1018" t="s">
        <v>853</v>
      </c>
      <c r="F1018" t="s">
        <v>1361</v>
      </c>
      <c r="G1018" t="s">
        <v>1147</v>
      </c>
      <c r="H1018" t="s">
        <v>20</v>
      </c>
      <c r="I1018">
        <v>145</v>
      </c>
      <c r="J1018">
        <v>299</v>
      </c>
      <c r="K1018">
        <v>120</v>
      </c>
    </row>
    <row r="1019" spans="1:11" x14ac:dyDescent="0.25">
      <c r="A1019" t="s">
        <v>9</v>
      </c>
      <c r="B1019" t="s">
        <v>99</v>
      </c>
      <c r="C1019" t="s">
        <v>1265</v>
      </c>
      <c r="D1019" t="s">
        <v>97</v>
      </c>
      <c r="E1019" t="s">
        <v>1335</v>
      </c>
      <c r="F1019" t="s">
        <v>1361</v>
      </c>
      <c r="G1019" t="s">
        <v>1147</v>
      </c>
      <c r="H1019" t="s">
        <v>20</v>
      </c>
      <c r="I1019">
        <v>0</v>
      </c>
      <c r="J1019">
        <v>0</v>
      </c>
      <c r="K1019">
        <v>237</v>
      </c>
    </row>
    <row r="1020" spans="1:11" x14ac:dyDescent="0.25">
      <c r="A1020" t="s">
        <v>9</v>
      </c>
      <c r="B1020" t="s">
        <v>99</v>
      </c>
      <c r="C1020" t="s">
        <v>1265</v>
      </c>
      <c r="D1020" t="s">
        <v>97</v>
      </c>
      <c r="E1020" t="s">
        <v>854</v>
      </c>
      <c r="F1020" t="s">
        <v>1361</v>
      </c>
      <c r="G1020" t="s">
        <v>1147</v>
      </c>
      <c r="H1020" t="s">
        <v>20</v>
      </c>
      <c r="I1020">
        <v>19258</v>
      </c>
      <c r="J1020">
        <v>17308</v>
      </c>
      <c r="K1020">
        <v>16552</v>
      </c>
    </row>
    <row r="1021" spans="1:11" x14ac:dyDescent="0.25">
      <c r="A1021" t="s">
        <v>9</v>
      </c>
      <c r="B1021" t="s">
        <v>99</v>
      </c>
      <c r="C1021" t="s">
        <v>1265</v>
      </c>
      <c r="D1021" t="s">
        <v>97</v>
      </c>
      <c r="E1021" t="s">
        <v>1074</v>
      </c>
      <c r="F1021" t="s">
        <v>1361</v>
      </c>
      <c r="G1021" t="s">
        <v>1147</v>
      </c>
      <c r="H1021" t="s">
        <v>20</v>
      </c>
      <c r="I1021">
        <v>20</v>
      </c>
      <c r="J1021">
        <v>20</v>
      </c>
      <c r="K1021">
        <v>20</v>
      </c>
    </row>
    <row r="1022" spans="1:11" x14ac:dyDescent="0.25">
      <c r="A1022" t="s">
        <v>9</v>
      </c>
      <c r="B1022" t="s">
        <v>99</v>
      </c>
      <c r="C1022" t="s">
        <v>1265</v>
      </c>
      <c r="D1022" t="s">
        <v>97</v>
      </c>
      <c r="E1022" t="s">
        <v>855</v>
      </c>
      <c r="F1022" t="s">
        <v>1361</v>
      </c>
      <c r="G1022" t="s">
        <v>1147</v>
      </c>
      <c r="H1022" t="s">
        <v>20</v>
      </c>
      <c r="I1022">
        <v>2385</v>
      </c>
      <c r="J1022">
        <v>2944</v>
      </c>
      <c r="K1022">
        <v>3044</v>
      </c>
    </row>
    <row r="1023" spans="1:11" x14ac:dyDescent="0.25">
      <c r="A1023" t="s">
        <v>9</v>
      </c>
      <c r="B1023" t="s">
        <v>99</v>
      </c>
      <c r="C1023" t="s">
        <v>1265</v>
      </c>
      <c r="D1023" t="s">
        <v>97</v>
      </c>
      <c r="E1023" t="s">
        <v>1336</v>
      </c>
      <c r="F1023" t="s">
        <v>1361</v>
      </c>
      <c r="G1023" t="s">
        <v>1147</v>
      </c>
      <c r="H1023" t="s">
        <v>20</v>
      </c>
      <c r="I1023">
        <v>0</v>
      </c>
      <c r="J1023">
        <v>0</v>
      </c>
      <c r="K1023">
        <v>73</v>
      </c>
    </row>
    <row r="1024" spans="1:11" x14ac:dyDescent="0.25">
      <c r="A1024" t="s">
        <v>9</v>
      </c>
      <c r="B1024" t="s">
        <v>99</v>
      </c>
      <c r="C1024" t="s">
        <v>1265</v>
      </c>
      <c r="D1024" t="s">
        <v>97</v>
      </c>
      <c r="E1024" t="s">
        <v>856</v>
      </c>
      <c r="F1024" t="s">
        <v>1361</v>
      </c>
      <c r="G1024" t="s">
        <v>1147</v>
      </c>
      <c r="H1024" t="s">
        <v>20</v>
      </c>
      <c r="I1024">
        <v>2612</v>
      </c>
      <c r="J1024">
        <v>2592</v>
      </c>
      <c r="K1024">
        <v>2323</v>
      </c>
    </row>
    <row r="1025" spans="1:11" x14ac:dyDescent="0.25">
      <c r="A1025" t="s">
        <v>9</v>
      </c>
      <c r="B1025" t="s">
        <v>99</v>
      </c>
      <c r="C1025" t="s">
        <v>1265</v>
      </c>
      <c r="D1025" t="s">
        <v>97</v>
      </c>
      <c r="E1025" t="s">
        <v>1337</v>
      </c>
      <c r="F1025" t="s">
        <v>1361</v>
      </c>
      <c r="G1025" t="s">
        <v>1147</v>
      </c>
      <c r="H1025" t="s">
        <v>20</v>
      </c>
      <c r="I1025">
        <v>0</v>
      </c>
      <c r="J1025">
        <v>0</v>
      </c>
      <c r="K1025">
        <v>136</v>
      </c>
    </row>
    <row r="1026" spans="1:11" x14ac:dyDescent="0.25">
      <c r="A1026" t="s">
        <v>9</v>
      </c>
      <c r="B1026" t="s">
        <v>99</v>
      </c>
      <c r="C1026" t="s">
        <v>1265</v>
      </c>
      <c r="D1026" t="s">
        <v>97</v>
      </c>
      <c r="E1026" t="s">
        <v>857</v>
      </c>
      <c r="F1026" t="s">
        <v>1361</v>
      </c>
      <c r="G1026" t="s">
        <v>1147</v>
      </c>
      <c r="H1026" t="s">
        <v>20</v>
      </c>
      <c r="I1026">
        <v>2531</v>
      </c>
      <c r="J1026">
        <v>896</v>
      </c>
      <c r="K1026">
        <v>111</v>
      </c>
    </row>
    <row r="1027" spans="1:11" x14ac:dyDescent="0.25">
      <c r="A1027" t="s">
        <v>9</v>
      </c>
      <c r="B1027" t="s">
        <v>99</v>
      </c>
      <c r="C1027" t="s">
        <v>1265</v>
      </c>
      <c r="D1027" t="s">
        <v>97</v>
      </c>
      <c r="E1027" t="s">
        <v>1338</v>
      </c>
      <c r="F1027" t="s">
        <v>1361</v>
      </c>
      <c r="G1027" t="s">
        <v>1147</v>
      </c>
      <c r="H1027" t="s">
        <v>20</v>
      </c>
      <c r="I1027">
        <v>0</v>
      </c>
      <c r="J1027">
        <v>0</v>
      </c>
      <c r="K1027">
        <v>836</v>
      </c>
    </row>
    <row r="1028" spans="1:11" x14ac:dyDescent="0.25">
      <c r="A1028" t="s">
        <v>9</v>
      </c>
      <c r="B1028" t="s">
        <v>99</v>
      </c>
      <c r="C1028" t="s">
        <v>1265</v>
      </c>
      <c r="D1028" t="s">
        <v>97</v>
      </c>
      <c r="E1028" t="s">
        <v>858</v>
      </c>
      <c r="F1028" t="s">
        <v>1361</v>
      </c>
      <c r="G1028" t="s">
        <v>1147</v>
      </c>
      <c r="H1028" t="s">
        <v>20</v>
      </c>
      <c r="I1028">
        <v>3000</v>
      </c>
      <c r="J1028">
        <v>3375</v>
      </c>
      <c r="K1028">
        <v>2974</v>
      </c>
    </row>
    <row r="1029" spans="1:11" x14ac:dyDescent="0.25">
      <c r="A1029" t="s">
        <v>9</v>
      </c>
      <c r="B1029" t="s">
        <v>99</v>
      </c>
      <c r="C1029" t="s">
        <v>1265</v>
      </c>
      <c r="D1029" t="s">
        <v>97</v>
      </c>
      <c r="E1029" t="s">
        <v>1339</v>
      </c>
      <c r="F1029" t="s">
        <v>1361</v>
      </c>
      <c r="G1029" t="s">
        <v>1147</v>
      </c>
      <c r="H1029" t="s">
        <v>20</v>
      </c>
      <c r="I1029">
        <v>0</v>
      </c>
      <c r="J1029">
        <v>0</v>
      </c>
      <c r="K1029">
        <v>175</v>
      </c>
    </row>
    <row r="1030" spans="1:11" x14ac:dyDescent="0.25">
      <c r="A1030" t="s">
        <v>9</v>
      </c>
      <c r="B1030" t="s">
        <v>99</v>
      </c>
      <c r="C1030" t="s">
        <v>1265</v>
      </c>
      <c r="D1030" t="s">
        <v>97</v>
      </c>
      <c r="E1030" t="s">
        <v>859</v>
      </c>
      <c r="F1030" t="s">
        <v>1361</v>
      </c>
      <c r="G1030" t="s">
        <v>1147</v>
      </c>
      <c r="H1030" t="s">
        <v>20</v>
      </c>
      <c r="I1030">
        <v>1443</v>
      </c>
      <c r="J1030">
        <v>1653</v>
      </c>
      <c r="K1030">
        <v>395</v>
      </c>
    </row>
    <row r="1031" spans="1:11" x14ac:dyDescent="0.25">
      <c r="A1031" t="s">
        <v>9</v>
      </c>
      <c r="B1031" t="s">
        <v>99</v>
      </c>
      <c r="C1031" t="s">
        <v>1265</v>
      </c>
      <c r="D1031" t="s">
        <v>97</v>
      </c>
      <c r="E1031" t="s">
        <v>1340</v>
      </c>
      <c r="F1031" t="s">
        <v>1361</v>
      </c>
      <c r="G1031" t="s">
        <v>1147</v>
      </c>
      <c r="H1031" t="s">
        <v>20</v>
      </c>
      <c r="I1031">
        <v>0</v>
      </c>
      <c r="J1031">
        <v>0</v>
      </c>
      <c r="K1031">
        <v>1028</v>
      </c>
    </row>
    <row r="1032" spans="1:11" x14ac:dyDescent="0.25">
      <c r="A1032" t="s">
        <v>9</v>
      </c>
      <c r="B1032" t="s">
        <v>99</v>
      </c>
      <c r="C1032" t="s">
        <v>1265</v>
      </c>
      <c r="D1032" t="s">
        <v>97</v>
      </c>
      <c r="E1032" t="s">
        <v>860</v>
      </c>
      <c r="F1032" t="s">
        <v>1361</v>
      </c>
      <c r="G1032" t="s">
        <v>1147</v>
      </c>
      <c r="H1032" t="s">
        <v>20</v>
      </c>
      <c r="I1032">
        <v>2929</v>
      </c>
      <c r="J1032">
        <v>4779</v>
      </c>
      <c r="K1032">
        <v>4420</v>
      </c>
    </row>
    <row r="1033" spans="1:11" x14ac:dyDescent="0.25">
      <c r="A1033" t="s">
        <v>9</v>
      </c>
      <c r="B1033" t="s">
        <v>99</v>
      </c>
      <c r="C1033" t="s">
        <v>1265</v>
      </c>
      <c r="D1033" t="s">
        <v>97</v>
      </c>
      <c r="E1033" t="s">
        <v>1341</v>
      </c>
      <c r="F1033" t="s">
        <v>1361</v>
      </c>
      <c r="G1033" t="s">
        <v>1147</v>
      </c>
      <c r="H1033" t="s">
        <v>20</v>
      </c>
      <c r="I1033">
        <v>0</v>
      </c>
      <c r="J1033">
        <v>0</v>
      </c>
      <c r="K1033">
        <v>521</v>
      </c>
    </row>
    <row r="1034" spans="1:11" x14ac:dyDescent="0.25">
      <c r="A1034" t="s">
        <v>9</v>
      </c>
      <c r="B1034" t="s">
        <v>99</v>
      </c>
      <c r="C1034" t="s">
        <v>1266</v>
      </c>
      <c r="D1034" t="s">
        <v>88</v>
      </c>
      <c r="E1034" t="s">
        <v>861</v>
      </c>
      <c r="F1034" t="s">
        <v>1361</v>
      </c>
      <c r="G1034" t="s">
        <v>1147</v>
      </c>
      <c r="H1034" t="s">
        <v>20</v>
      </c>
      <c r="I1034">
        <v>4681</v>
      </c>
      <c r="J1034">
        <v>3234</v>
      </c>
      <c r="K1034">
        <v>3631</v>
      </c>
    </row>
    <row r="1035" spans="1:11" x14ac:dyDescent="0.25">
      <c r="A1035" t="s">
        <v>9</v>
      </c>
      <c r="B1035" t="s">
        <v>99</v>
      </c>
      <c r="C1035" t="s">
        <v>1266</v>
      </c>
      <c r="D1035" t="s">
        <v>88</v>
      </c>
      <c r="E1035" t="s">
        <v>1342</v>
      </c>
      <c r="F1035" t="s">
        <v>1361</v>
      </c>
      <c r="G1035" t="s">
        <v>1147</v>
      </c>
      <c r="H1035" t="s">
        <v>20</v>
      </c>
      <c r="I1035">
        <v>0</v>
      </c>
      <c r="J1035">
        <v>0</v>
      </c>
      <c r="K1035">
        <v>46</v>
      </c>
    </row>
    <row r="1036" spans="1:11" x14ac:dyDescent="0.25">
      <c r="A1036" t="s">
        <v>9</v>
      </c>
      <c r="B1036" t="s">
        <v>99</v>
      </c>
      <c r="C1036" t="s">
        <v>104</v>
      </c>
      <c r="D1036" t="s">
        <v>93</v>
      </c>
      <c r="E1036" t="s">
        <v>862</v>
      </c>
      <c r="F1036" t="s">
        <v>1361</v>
      </c>
      <c r="G1036" t="s">
        <v>1147</v>
      </c>
      <c r="H1036" t="s">
        <v>20</v>
      </c>
      <c r="I1036">
        <v>3814</v>
      </c>
      <c r="J1036">
        <v>2490</v>
      </c>
      <c r="K1036">
        <v>2587</v>
      </c>
    </row>
    <row r="1037" spans="1:11" x14ac:dyDescent="0.25">
      <c r="A1037" t="s">
        <v>9</v>
      </c>
      <c r="B1037" t="s">
        <v>99</v>
      </c>
      <c r="C1037" t="s">
        <v>104</v>
      </c>
      <c r="D1037" t="s">
        <v>93</v>
      </c>
      <c r="E1037" t="s">
        <v>1343</v>
      </c>
      <c r="F1037" t="s">
        <v>1361</v>
      </c>
      <c r="G1037" t="s">
        <v>1147</v>
      </c>
      <c r="H1037" t="s">
        <v>20</v>
      </c>
      <c r="I1037">
        <v>0</v>
      </c>
      <c r="J1037">
        <v>0</v>
      </c>
      <c r="K1037">
        <v>2726</v>
      </c>
    </row>
    <row r="1038" spans="1:11" x14ac:dyDescent="0.25">
      <c r="A1038" t="s">
        <v>9</v>
      </c>
      <c r="B1038" t="s">
        <v>99</v>
      </c>
      <c r="C1038" t="s">
        <v>104</v>
      </c>
      <c r="D1038" t="s">
        <v>93</v>
      </c>
      <c r="E1038" t="s">
        <v>863</v>
      </c>
      <c r="F1038" t="s">
        <v>1361</v>
      </c>
      <c r="G1038" t="s">
        <v>1147</v>
      </c>
      <c r="H1038" t="s">
        <v>20</v>
      </c>
      <c r="I1038">
        <v>731</v>
      </c>
      <c r="J1038">
        <v>343</v>
      </c>
      <c r="K1038">
        <v>158</v>
      </c>
    </row>
    <row r="1039" spans="1:11" x14ac:dyDescent="0.25">
      <c r="A1039" t="s">
        <v>9</v>
      </c>
      <c r="B1039" t="s">
        <v>99</v>
      </c>
      <c r="C1039" t="s">
        <v>104</v>
      </c>
      <c r="D1039" t="s">
        <v>93</v>
      </c>
      <c r="E1039" t="s">
        <v>864</v>
      </c>
      <c r="F1039" t="s">
        <v>1361</v>
      </c>
      <c r="G1039" t="s">
        <v>1147</v>
      </c>
      <c r="H1039" t="s">
        <v>20</v>
      </c>
      <c r="I1039">
        <v>118</v>
      </c>
      <c r="J1039">
        <v>75</v>
      </c>
      <c r="K1039">
        <v>58</v>
      </c>
    </row>
    <row r="1040" spans="1:11" x14ac:dyDescent="0.25">
      <c r="A1040" t="s">
        <v>9</v>
      </c>
      <c r="B1040" t="s">
        <v>99</v>
      </c>
      <c r="C1040" t="s">
        <v>1265</v>
      </c>
      <c r="D1040" t="s">
        <v>97</v>
      </c>
      <c r="E1040" t="s">
        <v>865</v>
      </c>
      <c r="F1040" t="s">
        <v>1361</v>
      </c>
      <c r="G1040" t="s">
        <v>1147</v>
      </c>
      <c r="H1040" t="s">
        <v>20</v>
      </c>
      <c r="I1040">
        <v>16</v>
      </c>
      <c r="J1040">
        <v>16</v>
      </c>
      <c r="K1040">
        <v>16</v>
      </c>
    </row>
    <row r="1041" spans="1:11" x14ac:dyDescent="0.25">
      <c r="A1041" t="s">
        <v>9</v>
      </c>
      <c r="B1041" t="s">
        <v>99</v>
      </c>
      <c r="C1041" t="s">
        <v>1265</v>
      </c>
      <c r="D1041" t="s">
        <v>97</v>
      </c>
      <c r="E1041" t="s">
        <v>866</v>
      </c>
      <c r="F1041" t="s">
        <v>1361</v>
      </c>
      <c r="G1041" t="s">
        <v>1147</v>
      </c>
      <c r="H1041" t="s">
        <v>20</v>
      </c>
      <c r="I1041">
        <v>11594</v>
      </c>
      <c r="J1041">
        <v>14659</v>
      </c>
      <c r="K1041">
        <v>14460</v>
      </c>
    </row>
    <row r="1042" spans="1:11" x14ac:dyDescent="0.25">
      <c r="A1042" t="s">
        <v>9</v>
      </c>
      <c r="B1042" t="s">
        <v>99</v>
      </c>
      <c r="C1042" t="s">
        <v>1265</v>
      </c>
      <c r="D1042" t="s">
        <v>97</v>
      </c>
      <c r="E1042" t="s">
        <v>1344</v>
      </c>
      <c r="F1042" t="s">
        <v>1361</v>
      </c>
      <c r="G1042" t="s">
        <v>1147</v>
      </c>
      <c r="H1042" t="s">
        <v>20</v>
      </c>
      <c r="I1042">
        <v>0</v>
      </c>
      <c r="J1042">
        <v>0</v>
      </c>
      <c r="K1042">
        <v>183</v>
      </c>
    </row>
    <row r="1043" spans="1:11" x14ac:dyDescent="0.25">
      <c r="A1043" t="s">
        <v>9</v>
      </c>
      <c r="B1043" t="s">
        <v>99</v>
      </c>
      <c r="C1043" t="s">
        <v>1265</v>
      </c>
      <c r="D1043" t="s">
        <v>97</v>
      </c>
      <c r="E1043" t="s">
        <v>867</v>
      </c>
      <c r="F1043" t="s">
        <v>1361</v>
      </c>
      <c r="G1043" t="s">
        <v>1147</v>
      </c>
      <c r="H1043" t="s">
        <v>20</v>
      </c>
      <c r="I1043">
        <v>812</v>
      </c>
      <c r="J1043">
        <v>991</v>
      </c>
      <c r="K1043">
        <v>238</v>
      </c>
    </row>
    <row r="1044" spans="1:11" x14ac:dyDescent="0.25">
      <c r="A1044" t="s">
        <v>9</v>
      </c>
      <c r="B1044" t="s">
        <v>99</v>
      </c>
      <c r="C1044" t="s">
        <v>1265</v>
      </c>
      <c r="D1044" t="s">
        <v>97</v>
      </c>
      <c r="E1044" t="s">
        <v>1345</v>
      </c>
      <c r="F1044" t="s">
        <v>1361</v>
      </c>
      <c r="G1044" t="s">
        <v>1147</v>
      </c>
      <c r="H1044" t="s">
        <v>20</v>
      </c>
      <c r="I1044">
        <v>0</v>
      </c>
      <c r="J1044">
        <v>0</v>
      </c>
      <c r="K1044">
        <v>734</v>
      </c>
    </row>
    <row r="1045" spans="1:11" x14ac:dyDescent="0.25">
      <c r="A1045" t="s">
        <v>9</v>
      </c>
      <c r="B1045" t="s">
        <v>99</v>
      </c>
      <c r="C1045" t="s">
        <v>1265</v>
      </c>
      <c r="D1045" t="s">
        <v>97</v>
      </c>
      <c r="E1045" t="s">
        <v>868</v>
      </c>
      <c r="F1045" t="s">
        <v>1361</v>
      </c>
      <c r="G1045" t="s">
        <v>1147</v>
      </c>
      <c r="H1045" t="s">
        <v>20</v>
      </c>
      <c r="I1045">
        <v>1595</v>
      </c>
      <c r="J1045">
        <v>1399</v>
      </c>
      <c r="K1045">
        <v>1257</v>
      </c>
    </row>
    <row r="1046" spans="1:11" x14ac:dyDescent="0.25">
      <c r="A1046" t="s">
        <v>9</v>
      </c>
      <c r="B1046" t="s">
        <v>99</v>
      </c>
      <c r="C1046" t="s">
        <v>1265</v>
      </c>
      <c r="D1046" t="s">
        <v>97</v>
      </c>
      <c r="E1046" t="s">
        <v>1346</v>
      </c>
      <c r="F1046" t="s">
        <v>1361</v>
      </c>
      <c r="G1046" t="s">
        <v>1147</v>
      </c>
      <c r="H1046" t="s">
        <v>20</v>
      </c>
      <c r="I1046">
        <v>0</v>
      </c>
      <c r="J1046">
        <v>0</v>
      </c>
      <c r="K1046">
        <v>67</v>
      </c>
    </row>
    <row r="1047" spans="1:11" x14ac:dyDescent="0.25">
      <c r="A1047" t="s">
        <v>9</v>
      </c>
      <c r="B1047" t="s">
        <v>99</v>
      </c>
      <c r="C1047" t="s">
        <v>1265</v>
      </c>
      <c r="D1047" t="s">
        <v>97</v>
      </c>
      <c r="E1047" t="s">
        <v>869</v>
      </c>
      <c r="F1047" t="s">
        <v>1361</v>
      </c>
      <c r="G1047" t="s">
        <v>1147</v>
      </c>
      <c r="H1047" t="s">
        <v>20</v>
      </c>
      <c r="I1047">
        <v>1917</v>
      </c>
      <c r="J1047">
        <v>485</v>
      </c>
      <c r="K1047">
        <v>688</v>
      </c>
    </row>
    <row r="1048" spans="1:11" x14ac:dyDescent="0.25">
      <c r="A1048" t="s">
        <v>9</v>
      </c>
      <c r="B1048" t="s">
        <v>99</v>
      </c>
      <c r="C1048" t="s">
        <v>1265</v>
      </c>
      <c r="D1048" t="s">
        <v>97</v>
      </c>
      <c r="E1048" t="s">
        <v>870</v>
      </c>
      <c r="F1048" t="s">
        <v>1361</v>
      </c>
      <c r="G1048" t="s">
        <v>1147</v>
      </c>
      <c r="H1048" t="s">
        <v>20</v>
      </c>
      <c r="I1048">
        <v>6573</v>
      </c>
      <c r="J1048">
        <v>5734</v>
      </c>
      <c r="K1048">
        <v>4912</v>
      </c>
    </row>
    <row r="1049" spans="1:11" x14ac:dyDescent="0.25">
      <c r="A1049" t="s">
        <v>9</v>
      </c>
      <c r="B1049" t="s">
        <v>99</v>
      </c>
      <c r="C1049" t="s">
        <v>1265</v>
      </c>
      <c r="D1049" t="s">
        <v>97</v>
      </c>
      <c r="E1049" t="s">
        <v>1347</v>
      </c>
      <c r="F1049" t="s">
        <v>1361</v>
      </c>
      <c r="G1049" t="s">
        <v>1147</v>
      </c>
      <c r="H1049" t="s">
        <v>20</v>
      </c>
      <c r="I1049">
        <v>0</v>
      </c>
      <c r="J1049">
        <v>0</v>
      </c>
      <c r="K1049">
        <v>861</v>
      </c>
    </row>
    <row r="1050" spans="1:11" x14ac:dyDescent="0.25">
      <c r="A1050" t="s">
        <v>9</v>
      </c>
      <c r="B1050" t="s">
        <v>99</v>
      </c>
      <c r="C1050" t="s">
        <v>104</v>
      </c>
      <c r="D1050" t="s">
        <v>93</v>
      </c>
      <c r="E1050" t="s">
        <v>871</v>
      </c>
      <c r="F1050" t="s">
        <v>1361</v>
      </c>
      <c r="G1050" t="s">
        <v>1147</v>
      </c>
      <c r="H1050" t="s">
        <v>20</v>
      </c>
      <c r="I1050">
        <v>3275</v>
      </c>
      <c r="J1050">
        <v>2808</v>
      </c>
      <c r="K1050">
        <v>2349</v>
      </c>
    </row>
    <row r="1051" spans="1:11" x14ac:dyDescent="0.25">
      <c r="A1051" t="s">
        <v>9</v>
      </c>
      <c r="B1051" t="s">
        <v>99</v>
      </c>
      <c r="C1051" t="s">
        <v>104</v>
      </c>
      <c r="D1051" t="s">
        <v>93</v>
      </c>
      <c r="E1051" t="s">
        <v>1348</v>
      </c>
      <c r="F1051" t="s">
        <v>1361</v>
      </c>
      <c r="G1051" t="s">
        <v>1147</v>
      </c>
      <c r="H1051" t="s">
        <v>20</v>
      </c>
      <c r="I1051">
        <v>0</v>
      </c>
      <c r="J1051">
        <v>0</v>
      </c>
      <c r="K1051">
        <v>93</v>
      </c>
    </row>
    <row r="1052" spans="1:11" x14ac:dyDescent="0.25">
      <c r="A1052" t="s">
        <v>9</v>
      </c>
      <c r="B1052" t="s">
        <v>99</v>
      </c>
      <c r="C1052" t="s">
        <v>1266</v>
      </c>
      <c r="D1052" t="s">
        <v>88</v>
      </c>
      <c r="E1052" t="s">
        <v>872</v>
      </c>
      <c r="F1052" t="s">
        <v>1361</v>
      </c>
      <c r="G1052" t="s">
        <v>1147</v>
      </c>
      <c r="H1052" t="s">
        <v>20</v>
      </c>
      <c r="I1052">
        <v>9125</v>
      </c>
      <c r="J1052">
        <v>5839</v>
      </c>
      <c r="K1052">
        <v>6530</v>
      </c>
    </row>
    <row r="1053" spans="1:11" x14ac:dyDescent="0.25">
      <c r="A1053" t="s">
        <v>9</v>
      </c>
      <c r="B1053" t="s">
        <v>99</v>
      </c>
      <c r="C1053" t="s">
        <v>1266</v>
      </c>
      <c r="D1053" t="s">
        <v>88</v>
      </c>
      <c r="E1053" t="s">
        <v>1349</v>
      </c>
      <c r="F1053" t="s">
        <v>1361</v>
      </c>
      <c r="G1053" t="s">
        <v>1147</v>
      </c>
      <c r="H1053" t="s">
        <v>20</v>
      </c>
      <c r="I1053">
        <v>0</v>
      </c>
      <c r="J1053">
        <v>0</v>
      </c>
      <c r="K1053">
        <v>62</v>
      </c>
    </row>
    <row r="1054" spans="1:11" x14ac:dyDescent="0.25">
      <c r="A1054" t="s">
        <v>9</v>
      </c>
      <c r="B1054" t="s">
        <v>99</v>
      </c>
      <c r="C1054" t="s">
        <v>104</v>
      </c>
      <c r="D1054" t="s">
        <v>93</v>
      </c>
      <c r="E1054" t="s">
        <v>873</v>
      </c>
      <c r="F1054" t="s">
        <v>1361</v>
      </c>
      <c r="G1054" t="s">
        <v>1147</v>
      </c>
      <c r="H1054" t="s">
        <v>20</v>
      </c>
      <c r="I1054">
        <v>127</v>
      </c>
      <c r="J1054">
        <v>63</v>
      </c>
      <c r="K1054">
        <v>35</v>
      </c>
    </row>
    <row r="1055" spans="1:11" x14ac:dyDescent="0.25">
      <c r="A1055" t="s">
        <v>9</v>
      </c>
      <c r="B1055" t="s">
        <v>99</v>
      </c>
      <c r="C1055" t="s">
        <v>104</v>
      </c>
      <c r="D1055" t="s">
        <v>93</v>
      </c>
      <c r="E1055" t="s">
        <v>874</v>
      </c>
      <c r="F1055" t="s">
        <v>1361</v>
      </c>
      <c r="G1055" t="s">
        <v>1147</v>
      </c>
      <c r="H1055" t="s">
        <v>20</v>
      </c>
      <c r="I1055">
        <v>309</v>
      </c>
      <c r="J1055">
        <v>132</v>
      </c>
      <c r="K1055">
        <v>85</v>
      </c>
    </row>
    <row r="1056" spans="1:11" x14ac:dyDescent="0.25">
      <c r="A1056" t="s">
        <v>9</v>
      </c>
      <c r="B1056" t="s">
        <v>99</v>
      </c>
      <c r="C1056" t="s">
        <v>1266</v>
      </c>
      <c r="D1056" t="s">
        <v>88</v>
      </c>
      <c r="E1056" t="s">
        <v>1047</v>
      </c>
      <c r="F1056" t="s">
        <v>1361</v>
      </c>
      <c r="G1056" t="s">
        <v>1147</v>
      </c>
      <c r="H1056" t="s">
        <v>20</v>
      </c>
      <c r="I1056">
        <v>5</v>
      </c>
      <c r="J1056">
        <v>5</v>
      </c>
      <c r="K1056">
        <v>5</v>
      </c>
    </row>
    <row r="1057" spans="1:11" x14ac:dyDescent="0.25">
      <c r="A1057" t="s">
        <v>6</v>
      </c>
      <c r="B1057" t="s">
        <v>7</v>
      </c>
      <c r="C1057" t="s">
        <v>113</v>
      </c>
      <c r="D1057" t="s">
        <v>84</v>
      </c>
      <c r="E1057" t="s">
        <v>875</v>
      </c>
      <c r="F1057" t="s">
        <v>1361</v>
      </c>
      <c r="G1057" t="s">
        <v>1147</v>
      </c>
      <c r="H1057" t="s">
        <v>86</v>
      </c>
      <c r="I1057">
        <v>114</v>
      </c>
      <c r="J1057">
        <v>114</v>
      </c>
      <c r="K1057">
        <v>114</v>
      </c>
    </row>
    <row r="1058" spans="1:11" x14ac:dyDescent="0.25">
      <c r="A1058" t="s">
        <v>6</v>
      </c>
      <c r="B1058" t="s">
        <v>7</v>
      </c>
      <c r="C1058" t="s">
        <v>113</v>
      </c>
      <c r="D1058" t="s">
        <v>84</v>
      </c>
      <c r="E1058" t="s">
        <v>876</v>
      </c>
      <c r="F1058" t="s">
        <v>1361</v>
      </c>
      <c r="G1058" t="s">
        <v>1147</v>
      </c>
      <c r="H1058" t="s">
        <v>85</v>
      </c>
      <c r="I1058">
        <v>893</v>
      </c>
      <c r="J1058">
        <v>907</v>
      </c>
      <c r="K1058">
        <v>922</v>
      </c>
    </row>
    <row r="1059" spans="1:11" x14ac:dyDescent="0.25">
      <c r="A1059" t="s">
        <v>6</v>
      </c>
      <c r="B1059" t="s">
        <v>7</v>
      </c>
      <c r="C1059" t="s">
        <v>113</v>
      </c>
      <c r="D1059" t="s">
        <v>84</v>
      </c>
      <c r="E1059" t="s">
        <v>877</v>
      </c>
      <c r="F1059" t="s">
        <v>1361</v>
      </c>
      <c r="G1059" t="s">
        <v>1147</v>
      </c>
      <c r="H1059" t="s">
        <v>86</v>
      </c>
      <c r="I1059">
        <v>14613</v>
      </c>
      <c r="J1059">
        <v>15472</v>
      </c>
      <c r="K1059">
        <v>16163</v>
      </c>
    </row>
    <row r="1060" spans="1:11" x14ac:dyDescent="0.25">
      <c r="A1060" t="s">
        <v>6</v>
      </c>
      <c r="B1060" t="s">
        <v>7</v>
      </c>
      <c r="C1060" t="s">
        <v>113</v>
      </c>
      <c r="D1060" t="s">
        <v>84</v>
      </c>
      <c r="E1060" t="s">
        <v>878</v>
      </c>
      <c r="F1060" t="s">
        <v>1361</v>
      </c>
      <c r="G1060" t="s">
        <v>1147</v>
      </c>
      <c r="H1060" t="s">
        <v>86</v>
      </c>
      <c r="I1060">
        <v>310</v>
      </c>
      <c r="J1060">
        <v>331</v>
      </c>
      <c r="K1060">
        <v>353</v>
      </c>
    </row>
    <row r="1061" spans="1:11" x14ac:dyDescent="0.25">
      <c r="A1061" t="s">
        <v>6</v>
      </c>
      <c r="B1061" t="s">
        <v>7</v>
      </c>
      <c r="C1061" t="s">
        <v>113</v>
      </c>
      <c r="D1061" t="s">
        <v>84</v>
      </c>
      <c r="E1061" t="s">
        <v>879</v>
      </c>
      <c r="F1061" t="s">
        <v>1361</v>
      </c>
      <c r="G1061" t="s">
        <v>1147</v>
      </c>
      <c r="H1061" t="s">
        <v>86</v>
      </c>
      <c r="I1061">
        <v>7</v>
      </c>
      <c r="J1061">
        <v>7</v>
      </c>
      <c r="K1061">
        <v>7</v>
      </c>
    </row>
    <row r="1062" spans="1:11" x14ac:dyDescent="0.25">
      <c r="A1062" t="s">
        <v>6</v>
      </c>
      <c r="B1062" t="s">
        <v>7</v>
      </c>
      <c r="C1062" t="s">
        <v>113</v>
      </c>
      <c r="D1062" t="s">
        <v>84</v>
      </c>
      <c r="E1062" t="s">
        <v>880</v>
      </c>
      <c r="F1062" t="s">
        <v>1361</v>
      </c>
      <c r="G1062" t="s">
        <v>1147</v>
      </c>
      <c r="H1062" t="s">
        <v>85</v>
      </c>
      <c r="I1062">
        <v>98687</v>
      </c>
      <c r="J1062">
        <v>106119</v>
      </c>
      <c r="K1062">
        <v>113826</v>
      </c>
    </row>
    <row r="1063" spans="1:11" x14ac:dyDescent="0.25">
      <c r="A1063" t="s">
        <v>6</v>
      </c>
      <c r="B1063" t="s">
        <v>7</v>
      </c>
      <c r="C1063" t="s">
        <v>113</v>
      </c>
      <c r="D1063" t="s">
        <v>84</v>
      </c>
      <c r="E1063" t="s">
        <v>881</v>
      </c>
      <c r="F1063" t="s">
        <v>1361</v>
      </c>
      <c r="G1063" t="s">
        <v>1147</v>
      </c>
      <c r="H1063" t="s">
        <v>5</v>
      </c>
      <c r="I1063">
        <v>1541</v>
      </c>
      <c r="J1063">
        <v>1643</v>
      </c>
      <c r="K1063">
        <v>1748</v>
      </c>
    </row>
    <row r="1064" spans="1:11" x14ac:dyDescent="0.25">
      <c r="A1064" t="s">
        <v>6</v>
      </c>
      <c r="B1064" t="s">
        <v>7</v>
      </c>
      <c r="C1064" t="s">
        <v>1267</v>
      </c>
      <c r="D1064" t="s">
        <v>91</v>
      </c>
      <c r="E1064" t="s">
        <v>882</v>
      </c>
      <c r="F1064" t="s">
        <v>1361</v>
      </c>
      <c r="G1064" t="s">
        <v>1147</v>
      </c>
      <c r="H1064" t="s">
        <v>27</v>
      </c>
      <c r="I1064">
        <v>171</v>
      </c>
      <c r="J1064">
        <v>0</v>
      </c>
      <c r="K1064">
        <v>0</v>
      </c>
    </row>
    <row r="1065" spans="1:11" x14ac:dyDescent="0.25">
      <c r="A1065" t="s">
        <v>6</v>
      </c>
      <c r="B1065" t="s">
        <v>7</v>
      </c>
      <c r="C1065" t="s">
        <v>1267</v>
      </c>
      <c r="D1065" t="s">
        <v>91</v>
      </c>
      <c r="E1065" t="s">
        <v>1122</v>
      </c>
      <c r="F1065" t="s">
        <v>1361</v>
      </c>
      <c r="G1065" t="s">
        <v>1147</v>
      </c>
      <c r="H1065" t="s">
        <v>27</v>
      </c>
      <c r="I1065">
        <v>8</v>
      </c>
      <c r="J1065">
        <v>0</v>
      </c>
      <c r="K1065">
        <v>0</v>
      </c>
    </row>
    <row r="1066" spans="1:11" x14ac:dyDescent="0.25">
      <c r="A1066" t="s">
        <v>6</v>
      </c>
      <c r="B1066" t="s">
        <v>7</v>
      </c>
      <c r="C1066" t="s">
        <v>1267</v>
      </c>
      <c r="D1066" t="s">
        <v>91</v>
      </c>
      <c r="E1066" t="s">
        <v>883</v>
      </c>
      <c r="F1066" t="s">
        <v>1361</v>
      </c>
      <c r="G1066" t="s">
        <v>1147</v>
      </c>
      <c r="H1066" t="s">
        <v>17</v>
      </c>
      <c r="I1066">
        <v>29</v>
      </c>
      <c r="J1066">
        <v>0</v>
      </c>
      <c r="K1066">
        <v>0</v>
      </c>
    </row>
    <row r="1067" spans="1:11" x14ac:dyDescent="0.25">
      <c r="A1067" t="s">
        <v>6</v>
      </c>
      <c r="B1067" t="s">
        <v>7</v>
      </c>
      <c r="C1067" t="s">
        <v>1267</v>
      </c>
      <c r="D1067" t="s">
        <v>91</v>
      </c>
      <c r="E1067" t="s">
        <v>1245</v>
      </c>
      <c r="F1067" t="s">
        <v>1361</v>
      </c>
      <c r="G1067" t="s">
        <v>1147</v>
      </c>
      <c r="H1067" t="s">
        <v>33</v>
      </c>
      <c r="I1067">
        <v>10</v>
      </c>
      <c r="J1067">
        <v>0</v>
      </c>
      <c r="K1067">
        <v>0</v>
      </c>
    </row>
    <row r="1068" spans="1:11" x14ac:dyDescent="0.25">
      <c r="A1068" t="s">
        <v>6</v>
      </c>
      <c r="B1068" t="s">
        <v>7</v>
      </c>
      <c r="C1068" t="s">
        <v>1267</v>
      </c>
      <c r="D1068" t="s">
        <v>91</v>
      </c>
      <c r="E1068" t="s">
        <v>1246</v>
      </c>
      <c r="F1068" t="s">
        <v>1361</v>
      </c>
      <c r="G1068" t="s">
        <v>1147</v>
      </c>
      <c r="H1068" t="s">
        <v>37</v>
      </c>
      <c r="I1068">
        <v>1</v>
      </c>
      <c r="J1068">
        <v>0</v>
      </c>
      <c r="K1068">
        <v>0</v>
      </c>
    </row>
    <row r="1069" spans="1:11" x14ac:dyDescent="0.25">
      <c r="A1069" t="s">
        <v>6</v>
      </c>
      <c r="B1069" t="s">
        <v>7</v>
      </c>
      <c r="C1069" t="s">
        <v>1267</v>
      </c>
      <c r="D1069" t="s">
        <v>91</v>
      </c>
      <c r="E1069" t="s">
        <v>1048</v>
      </c>
      <c r="F1069" t="s">
        <v>1361</v>
      </c>
      <c r="G1069" t="s">
        <v>1147</v>
      </c>
      <c r="H1069" t="s">
        <v>33</v>
      </c>
      <c r="I1069">
        <v>1</v>
      </c>
      <c r="J1069">
        <v>0</v>
      </c>
      <c r="K1069">
        <v>0</v>
      </c>
    </row>
    <row r="1070" spans="1:11" x14ac:dyDescent="0.25">
      <c r="A1070" t="s">
        <v>6</v>
      </c>
      <c r="B1070" t="s">
        <v>7</v>
      </c>
      <c r="C1070" t="s">
        <v>1267</v>
      </c>
      <c r="D1070" t="s">
        <v>91</v>
      </c>
      <c r="E1070" t="s">
        <v>1049</v>
      </c>
      <c r="F1070" t="s">
        <v>1361</v>
      </c>
      <c r="G1070" t="s">
        <v>1147</v>
      </c>
      <c r="H1070" t="s">
        <v>33</v>
      </c>
      <c r="I1070">
        <v>161</v>
      </c>
      <c r="J1070">
        <v>92</v>
      </c>
      <c r="K1070">
        <v>87</v>
      </c>
    </row>
    <row r="1071" spans="1:11" x14ac:dyDescent="0.25">
      <c r="A1071" t="s">
        <v>6</v>
      </c>
      <c r="B1071" t="s">
        <v>7</v>
      </c>
      <c r="C1071" t="s">
        <v>1267</v>
      </c>
      <c r="D1071" t="s">
        <v>91</v>
      </c>
      <c r="E1071" t="s">
        <v>884</v>
      </c>
      <c r="F1071" t="s">
        <v>1361</v>
      </c>
      <c r="G1071" t="s">
        <v>1147</v>
      </c>
      <c r="H1071" t="s">
        <v>40</v>
      </c>
      <c r="I1071">
        <v>9</v>
      </c>
      <c r="J1071">
        <v>0</v>
      </c>
      <c r="K1071">
        <v>0</v>
      </c>
    </row>
    <row r="1072" spans="1:11" x14ac:dyDescent="0.25">
      <c r="A1072" t="s">
        <v>6</v>
      </c>
      <c r="B1072" t="s">
        <v>7</v>
      </c>
      <c r="C1072" t="s">
        <v>1267</v>
      </c>
      <c r="D1072" t="s">
        <v>91</v>
      </c>
      <c r="E1072" t="s">
        <v>885</v>
      </c>
      <c r="F1072" t="s">
        <v>1361</v>
      </c>
      <c r="G1072" t="s">
        <v>1147</v>
      </c>
      <c r="H1072" t="s">
        <v>33</v>
      </c>
      <c r="I1072">
        <v>238</v>
      </c>
      <c r="J1072">
        <v>0</v>
      </c>
      <c r="K1072">
        <v>0</v>
      </c>
    </row>
    <row r="1073" spans="1:11" x14ac:dyDescent="0.25">
      <c r="A1073" t="s">
        <v>6</v>
      </c>
      <c r="B1073" t="s">
        <v>7</v>
      </c>
      <c r="C1073" t="s">
        <v>1267</v>
      </c>
      <c r="D1073" t="s">
        <v>91</v>
      </c>
      <c r="E1073" t="s">
        <v>886</v>
      </c>
      <c r="F1073" t="s">
        <v>1361</v>
      </c>
      <c r="G1073" t="s">
        <v>1147</v>
      </c>
      <c r="H1073" t="s">
        <v>17</v>
      </c>
      <c r="I1073">
        <v>4</v>
      </c>
      <c r="J1073">
        <v>0</v>
      </c>
      <c r="K1073">
        <v>0</v>
      </c>
    </row>
    <row r="1074" spans="1:11" x14ac:dyDescent="0.25">
      <c r="A1074" t="s">
        <v>6</v>
      </c>
      <c r="B1074" t="s">
        <v>7</v>
      </c>
      <c r="C1074" t="s">
        <v>1267</v>
      </c>
      <c r="D1074" t="s">
        <v>91</v>
      </c>
      <c r="E1074" t="s">
        <v>887</v>
      </c>
      <c r="F1074" t="s">
        <v>1361</v>
      </c>
      <c r="G1074" t="s">
        <v>1147</v>
      </c>
      <c r="H1074" t="s">
        <v>17</v>
      </c>
      <c r="I1074">
        <v>46</v>
      </c>
      <c r="J1074">
        <v>0</v>
      </c>
      <c r="K1074">
        <v>0</v>
      </c>
    </row>
    <row r="1075" spans="1:11" x14ac:dyDescent="0.25">
      <c r="A1075" t="s">
        <v>6</v>
      </c>
      <c r="B1075" t="s">
        <v>7</v>
      </c>
      <c r="C1075" t="s">
        <v>1267</v>
      </c>
      <c r="D1075" t="s">
        <v>91</v>
      </c>
      <c r="E1075" t="s">
        <v>888</v>
      </c>
      <c r="F1075" t="s">
        <v>1361</v>
      </c>
      <c r="G1075" t="s">
        <v>1147</v>
      </c>
      <c r="H1075" t="s">
        <v>17</v>
      </c>
      <c r="I1075">
        <v>49</v>
      </c>
      <c r="J1075">
        <v>0</v>
      </c>
      <c r="K1075">
        <v>0</v>
      </c>
    </row>
    <row r="1076" spans="1:11" x14ac:dyDescent="0.25">
      <c r="A1076" t="s">
        <v>6</v>
      </c>
      <c r="B1076" t="s">
        <v>7</v>
      </c>
      <c r="C1076" t="s">
        <v>1267</v>
      </c>
      <c r="D1076" t="s">
        <v>91</v>
      </c>
      <c r="E1076" t="s">
        <v>889</v>
      </c>
      <c r="F1076" t="s">
        <v>1361</v>
      </c>
      <c r="G1076" t="s">
        <v>1147</v>
      </c>
      <c r="H1076" t="s">
        <v>17</v>
      </c>
      <c r="I1076">
        <v>7231</v>
      </c>
      <c r="J1076">
        <v>8943</v>
      </c>
      <c r="K1076">
        <v>9090</v>
      </c>
    </row>
    <row r="1077" spans="1:11" x14ac:dyDescent="0.25">
      <c r="A1077" t="s">
        <v>6</v>
      </c>
      <c r="B1077" t="s">
        <v>7</v>
      </c>
      <c r="C1077" t="s">
        <v>1267</v>
      </c>
      <c r="D1077" t="s">
        <v>91</v>
      </c>
      <c r="E1077" t="s">
        <v>1243</v>
      </c>
      <c r="F1077" t="s">
        <v>1361</v>
      </c>
      <c r="G1077" t="s">
        <v>1147</v>
      </c>
      <c r="H1077" t="s">
        <v>17</v>
      </c>
      <c r="I1077">
        <v>1</v>
      </c>
      <c r="J1077">
        <v>0</v>
      </c>
      <c r="K1077">
        <v>0</v>
      </c>
    </row>
    <row r="1078" spans="1:11" x14ac:dyDescent="0.25">
      <c r="A1078" t="s">
        <v>6</v>
      </c>
      <c r="B1078" t="s">
        <v>7</v>
      </c>
      <c r="C1078" t="s">
        <v>1267</v>
      </c>
      <c r="D1078" t="s">
        <v>91</v>
      </c>
      <c r="E1078" t="s">
        <v>890</v>
      </c>
      <c r="F1078" t="s">
        <v>1361</v>
      </c>
      <c r="G1078" t="s">
        <v>1147</v>
      </c>
      <c r="H1078" t="s">
        <v>33</v>
      </c>
      <c r="I1078">
        <v>101</v>
      </c>
      <c r="J1078">
        <v>101</v>
      </c>
      <c r="K1078">
        <v>101</v>
      </c>
    </row>
    <row r="1079" spans="1:11" x14ac:dyDescent="0.25">
      <c r="A1079" t="s">
        <v>6</v>
      </c>
      <c r="B1079" t="s">
        <v>7</v>
      </c>
      <c r="C1079" t="s">
        <v>1267</v>
      </c>
      <c r="D1079" t="s">
        <v>91</v>
      </c>
      <c r="E1079" t="s">
        <v>891</v>
      </c>
      <c r="F1079" t="s">
        <v>1361</v>
      </c>
      <c r="G1079" t="s">
        <v>1147</v>
      </c>
      <c r="H1079" t="s">
        <v>27</v>
      </c>
      <c r="I1079">
        <v>5</v>
      </c>
      <c r="J1079">
        <v>0</v>
      </c>
      <c r="K1079">
        <v>0</v>
      </c>
    </row>
    <row r="1080" spans="1:11" x14ac:dyDescent="0.25">
      <c r="A1080" t="s">
        <v>6</v>
      </c>
      <c r="B1080" t="s">
        <v>7</v>
      </c>
      <c r="C1080" t="s">
        <v>1267</v>
      </c>
      <c r="D1080" t="s">
        <v>91</v>
      </c>
      <c r="E1080" t="s">
        <v>1244</v>
      </c>
      <c r="F1080" t="s">
        <v>1361</v>
      </c>
      <c r="G1080" t="s">
        <v>1147</v>
      </c>
      <c r="H1080" t="s">
        <v>17</v>
      </c>
      <c r="I1080">
        <v>1</v>
      </c>
      <c r="J1080">
        <v>0</v>
      </c>
      <c r="K1080">
        <v>0</v>
      </c>
    </row>
    <row r="1081" spans="1:11" x14ac:dyDescent="0.25">
      <c r="A1081" t="s">
        <v>6</v>
      </c>
      <c r="B1081" t="s">
        <v>7</v>
      </c>
      <c r="C1081" t="s">
        <v>118</v>
      </c>
      <c r="D1081" t="s">
        <v>1268</v>
      </c>
      <c r="E1081" t="s">
        <v>904</v>
      </c>
      <c r="F1081" t="s">
        <v>1361</v>
      </c>
      <c r="G1081" t="s">
        <v>1147</v>
      </c>
      <c r="H1081" t="s">
        <v>5</v>
      </c>
      <c r="I1081">
        <v>254051</v>
      </c>
      <c r="J1081">
        <v>254051</v>
      </c>
      <c r="K1081">
        <v>254051</v>
      </c>
    </row>
    <row r="1082" spans="1:11" x14ac:dyDescent="0.25">
      <c r="A1082" t="s">
        <v>6</v>
      </c>
      <c r="B1082" t="s">
        <v>7</v>
      </c>
      <c r="C1082" t="s">
        <v>117</v>
      </c>
      <c r="D1082" t="s">
        <v>1269</v>
      </c>
      <c r="E1082" t="s">
        <v>425</v>
      </c>
      <c r="F1082" t="s">
        <v>1361</v>
      </c>
      <c r="G1082" t="s">
        <v>1147</v>
      </c>
      <c r="H1082" t="s">
        <v>20</v>
      </c>
      <c r="I1082">
        <v>2496</v>
      </c>
      <c r="J1082">
        <v>3143</v>
      </c>
      <c r="K1082">
        <v>1757</v>
      </c>
    </row>
    <row r="1083" spans="1:11" x14ac:dyDescent="0.25">
      <c r="A1083" t="s">
        <v>6</v>
      </c>
      <c r="B1083" t="s">
        <v>7</v>
      </c>
      <c r="C1083" t="s">
        <v>117</v>
      </c>
      <c r="D1083" t="s">
        <v>1269</v>
      </c>
      <c r="E1083" t="s">
        <v>1350</v>
      </c>
      <c r="F1083" t="s">
        <v>1361</v>
      </c>
      <c r="G1083" t="s">
        <v>1147</v>
      </c>
      <c r="H1083" t="s">
        <v>20</v>
      </c>
      <c r="I1083">
        <v>0</v>
      </c>
      <c r="J1083">
        <v>0</v>
      </c>
      <c r="K1083">
        <v>5</v>
      </c>
    </row>
    <row r="1084" spans="1:11" x14ac:dyDescent="0.25">
      <c r="A1084" t="s">
        <v>6</v>
      </c>
      <c r="B1084" t="s">
        <v>7</v>
      </c>
      <c r="C1084" t="s">
        <v>117</v>
      </c>
      <c r="D1084" t="s">
        <v>1269</v>
      </c>
      <c r="E1084" t="s">
        <v>1231</v>
      </c>
      <c r="F1084" t="s">
        <v>1361</v>
      </c>
      <c r="G1084" t="s">
        <v>1147</v>
      </c>
      <c r="H1084" t="s">
        <v>31</v>
      </c>
      <c r="I1084">
        <v>0</v>
      </c>
      <c r="J1084">
        <v>0</v>
      </c>
      <c r="K1084">
        <v>48089</v>
      </c>
    </row>
    <row r="1085" spans="1:11" x14ac:dyDescent="0.25">
      <c r="A1085" t="s">
        <v>6</v>
      </c>
      <c r="B1085" t="s">
        <v>7</v>
      </c>
      <c r="C1085" t="s">
        <v>117</v>
      </c>
      <c r="D1085" t="s">
        <v>1269</v>
      </c>
      <c r="E1085" t="s">
        <v>1316</v>
      </c>
      <c r="F1085" t="s">
        <v>1361</v>
      </c>
      <c r="G1085" t="s">
        <v>1147</v>
      </c>
      <c r="H1085" t="s">
        <v>31</v>
      </c>
      <c r="I1085">
        <v>0</v>
      </c>
      <c r="J1085">
        <v>0</v>
      </c>
      <c r="K1085">
        <v>25216</v>
      </c>
    </row>
    <row r="1086" spans="1:11" x14ac:dyDescent="0.25">
      <c r="A1086" t="s">
        <v>6</v>
      </c>
      <c r="B1086" t="s">
        <v>7</v>
      </c>
      <c r="C1086" t="s">
        <v>117</v>
      </c>
      <c r="D1086" t="s">
        <v>1269</v>
      </c>
      <c r="E1086" t="s">
        <v>967</v>
      </c>
      <c r="F1086" t="s">
        <v>1361</v>
      </c>
      <c r="G1086" t="s">
        <v>1147</v>
      </c>
      <c r="H1086" t="s">
        <v>35</v>
      </c>
      <c r="I1086">
        <v>45538</v>
      </c>
      <c r="J1086">
        <v>46881</v>
      </c>
      <c r="K1086">
        <v>48088</v>
      </c>
    </row>
    <row r="1087" spans="1:11" x14ac:dyDescent="0.25">
      <c r="A1087" t="s">
        <v>6</v>
      </c>
      <c r="B1087" t="s">
        <v>7</v>
      </c>
      <c r="C1087" t="s">
        <v>117</v>
      </c>
      <c r="D1087" t="s">
        <v>1269</v>
      </c>
      <c r="E1087" t="s">
        <v>1351</v>
      </c>
      <c r="F1087" t="s">
        <v>1361</v>
      </c>
      <c r="G1087" t="s">
        <v>1147</v>
      </c>
      <c r="H1087" t="s">
        <v>35</v>
      </c>
      <c r="I1087">
        <v>0</v>
      </c>
      <c r="J1087">
        <v>0</v>
      </c>
      <c r="K1087">
        <v>-48088</v>
      </c>
    </row>
    <row r="1088" spans="1:11" x14ac:dyDescent="0.25">
      <c r="A1088" t="s">
        <v>6</v>
      </c>
      <c r="B1088" t="s">
        <v>7</v>
      </c>
      <c r="C1088" t="s">
        <v>117</v>
      </c>
      <c r="D1088" t="s">
        <v>1269</v>
      </c>
      <c r="E1088" t="s">
        <v>970</v>
      </c>
      <c r="F1088" t="s">
        <v>1361</v>
      </c>
      <c r="G1088" t="s">
        <v>1147</v>
      </c>
      <c r="H1088" t="s">
        <v>35</v>
      </c>
      <c r="I1088">
        <v>24606</v>
      </c>
      <c r="J1088">
        <v>24857</v>
      </c>
      <c r="K1088">
        <v>25216</v>
      </c>
    </row>
    <row r="1089" spans="1:11" x14ac:dyDescent="0.25">
      <c r="A1089" t="s">
        <v>6</v>
      </c>
      <c r="B1089" t="s">
        <v>7</v>
      </c>
      <c r="C1089" t="s">
        <v>117</v>
      </c>
      <c r="D1089" t="s">
        <v>1269</v>
      </c>
      <c r="E1089" t="s">
        <v>1352</v>
      </c>
      <c r="F1089" t="s">
        <v>1361</v>
      </c>
      <c r="G1089" t="s">
        <v>1147</v>
      </c>
      <c r="H1089" t="s">
        <v>35</v>
      </c>
      <c r="I1089">
        <v>0</v>
      </c>
      <c r="J1089">
        <v>0</v>
      </c>
      <c r="K1089">
        <v>-25216</v>
      </c>
    </row>
    <row r="1090" spans="1:11" x14ac:dyDescent="0.25">
      <c r="A1090" t="s">
        <v>6</v>
      </c>
      <c r="B1090" t="s">
        <v>7</v>
      </c>
      <c r="C1090" t="s">
        <v>117</v>
      </c>
      <c r="D1090" t="s">
        <v>1269</v>
      </c>
      <c r="E1090" t="s">
        <v>953</v>
      </c>
      <c r="F1090" t="s">
        <v>1361</v>
      </c>
      <c r="G1090" t="s">
        <v>1147</v>
      </c>
      <c r="H1090" t="s">
        <v>37</v>
      </c>
      <c r="I1090">
        <v>1</v>
      </c>
      <c r="J1090">
        <v>1</v>
      </c>
      <c r="K1090">
        <v>1</v>
      </c>
    </row>
    <row r="1091" spans="1:11" x14ac:dyDescent="0.25">
      <c r="A1091" t="s">
        <v>6</v>
      </c>
      <c r="B1091" t="s">
        <v>7</v>
      </c>
      <c r="C1091" t="s">
        <v>117</v>
      </c>
      <c r="D1091" t="s">
        <v>1269</v>
      </c>
      <c r="E1091" t="s">
        <v>954</v>
      </c>
      <c r="F1091" t="s">
        <v>1361</v>
      </c>
      <c r="G1091" t="s">
        <v>1147</v>
      </c>
      <c r="H1091" t="s">
        <v>37</v>
      </c>
      <c r="I1091">
        <v>80</v>
      </c>
      <c r="J1091">
        <v>64</v>
      </c>
      <c r="K1091">
        <v>50</v>
      </c>
    </row>
    <row r="1092" spans="1:11" x14ac:dyDescent="0.25">
      <c r="A1092" t="s">
        <v>6</v>
      </c>
      <c r="B1092" t="s">
        <v>7</v>
      </c>
      <c r="C1092" t="s">
        <v>117</v>
      </c>
      <c r="D1092" t="s">
        <v>1269</v>
      </c>
      <c r="E1092" t="s">
        <v>955</v>
      </c>
      <c r="F1092" t="s">
        <v>1361</v>
      </c>
      <c r="G1092" t="s">
        <v>1147</v>
      </c>
      <c r="H1092" t="s">
        <v>37</v>
      </c>
      <c r="I1092">
        <v>22</v>
      </c>
      <c r="J1092">
        <v>10</v>
      </c>
      <c r="K1092">
        <v>17</v>
      </c>
    </row>
    <row r="1093" spans="1:11" x14ac:dyDescent="0.25">
      <c r="A1093" t="s">
        <v>6</v>
      </c>
      <c r="B1093" t="s">
        <v>7</v>
      </c>
      <c r="C1093" t="s">
        <v>117</v>
      </c>
      <c r="D1093" t="s">
        <v>1269</v>
      </c>
      <c r="E1093" t="s">
        <v>968</v>
      </c>
      <c r="F1093" t="s">
        <v>1361</v>
      </c>
      <c r="G1093" t="s">
        <v>1147</v>
      </c>
      <c r="H1093" t="s">
        <v>37</v>
      </c>
      <c r="I1093">
        <v>1101</v>
      </c>
      <c r="J1093">
        <v>984</v>
      </c>
      <c r="K1093">
        <v>867</v>
      </c>
    </row>
    <row r="1094" spans="1:11" x14ac:dyDescent="0.25">
      <c r="A1094" t="s">
        <v>6</v>
      </c>
      <c r="B1094" t="s">
        <v>7</v>
      </c>
      <c r="C1094" t="s">
        <v>102</v>
      </c>
      <c r="D1094" t="s">
        <v>1270</v>
      </c>
      <c r="E1094" t="s">
        <v>961</v>
      </c>
      <c r="F1094" t="s">
        <v>1361</v>
      </c>
      <c r="G1094" t="s">
        <v>1147</v>
      </c>
      <c r="H1094" t="s">
        <v>24</v>
      </c>
      <c r="I1094">
        <v>30684</v>
      </c>
      <c r="J1094">
        <v>34988</v>
      </c>
      <c r="K1094">
        <v>38108</v>
      </c>
    </row>
    <row r="1095" spans="1:11" x14ac:dyDescent="0.25">
      <c r="A1095" t="s">
        <v>6</v>
      </c>
      <c r="B1095" t="s">
        <v>7</v>
      </c>
      <c r="C1095" t="s">
        <v>102</v>
      </c>
      <c r="D1095" t="s">
        <v>1270</v>
      </c>
      <c r="E1095" t="s">
        <v>962</v>
      </c>
      <c r="F1095" t="s">
        <v>1361</v>
      </c>
      <c r="G1095" t="s">
        <v>1147</v>
      </c>
      <c r="H1095" t="s">
        <v>24</v>
      </c>
      <c r="I1095">
        <v>0</v>
      </c>
      <c r="J1095">
        <v>0</v>
      </c>
      <c r="K1095">
        <v>-67</v>
      </c>
    </row>
    <row r="1096" spans="1:11" x14ac:dyDescent="0.25">
      <c r="A1096" t="s">
        <v>6</v>
      </c>
      <c r="B1096" t="s">
        <v>7</v>
      </c>
      <c r="C1096" t="s">
        <v>114</v>
      </c>
      <c r="D1096" t="s">
        <v>89</v>
      </c>
      <c r="E1096" t="s">
        <v>956</v>
      </c>
      <c r="F1096" t="s">
        <v>1361</v>
      </c>
      <c r="G1096" t="s">
        <v>1147</v>
      </c>
      <c r="H1096" t="s">
        <v>17</v>
      </c>
      <c r="I1096">
        <v>578</v>
      </c>
      <c r="J1096">
        <v>601</v>
      </c>
      <c r="K1096">
        <v>621</v>
      </c>
    </row>
    <row r="1097" spans="1:11" x14ac:dyDescent="0.25">
      <c r="A1097" t="s">
        <v>6</v>
      </c>
      <c r="B1097" t="s">
        <v>7</v>
      </c>
      <c r="C1097" t="s">
        <v>114</v>
      </c>
      <c r="D1097" t="s">
        <v>89</v>
      </c>
      <c r="E1097" t="s">
        <v>1353</v>
      </c>
      <c r="F1097" t="s">
        <v>1361</v>
      </c>
      <c r="G1097" t="s">
        <v>1147</v>
      </c>
      <c r="H1097" t="s">
        <v>17</v>
      </c>
      <c r="I1097">
        <v>0</v>
      </c>
      <c r="J1097">
        <v>0</v>
      </c>
      <c r="K1097">
        <v>-12</v>
      </c>
    </row>
    <row r="1098" spans="1:11" x14ac:dyDescent="0.25">
      <c r="A1098" t="s">
        <v>6</v>
      </c>
      <c r="B1098" t="s">
        <v>7</v>
      </c>
      <c r="C1098" t="s">
        <v>114</v>
      </c>
      <c r="D1098" t="s">
        <v>89</v>
      </c>
      <c r="E1098" t="s">
        <v>957</v>
      </c>
      <c r="F1098" t="s">
        <v>1361</v>
      </c>
      <c r="G1098" t="s">
        <v>1147</v>
      </c>
      <c r="H1098" t="s">
        <v>30</v>
      </c>
      <c r="I1098">
        <v>2231</v>
      </c>
      <c r="J1098">
        <v>2299</v>
      </c>
      <c r="K1098">
        <v>2376</v>
      </c>
    </row>
    <row r="1099" spans="1:11" x14ac:dyDescent="0.25">
      <c r="A1099" t="s">
        <v>6</v>
      </c>
      <c r="B1099" t="s">
        <v>7</v>
      </c>
      <c r="C1099" t="s">
        <v>114</v>
      </c>
      <c r="D1099" t="s">
        <v>89</v>
      </c>
      <c r="E1099" t="s">
        <v>964</v>
      </c>
      <c r="F1099" t="s">
        <v>1361</v>
      </c>
      <c r="G1099" t="s">
        <v>1147</v>
      </c>
      <c r="H1099" t="s">
        <v>30</v>
      </c>
      <c r="I1099">
        <v>50</v>
      </c>
      <c r="J1099">
        <v>50</v>
      </c>
      <c r="K1099">
        <v>50</v>
      </c>
    </row>
    <row r="1100" spans="1:11" x14ac:dyDescent="0.25">
      <c r="A1100" t="s">
        <v>6</v>
      </c>
      <c r="B1100" t="s">
        <v>7</v>
      </c>
      <c r="C1100" t="s">
        <v>114</v>
      </c>
      <c r="D1100" t="s">
        <v>89</v>
      </c>
      <c r="E1100" t="s">
        <v>963</v>
      </c>
      <c r="F1100" t="s">
        <v>1361</v>
      </c>
      <c r="G1100" t="s">
        <v>1147</v>
      </c>
      <c r="H1100" t="s">
        <v>32</v>
      </c>
      <c r="I1100">
        <v>5080</v>
      </c>
      <c r="J1100">
        <v>3252</v>
      </c>
      <c r="K1100">
        <v>1898</v>
      </c>
    </row>
    <row r="1101" spans="1:11" x14ac:dyDescent="0.25">
      <c r="A1101" t="s">
        <v>6</v>
      </c>
      <c r="B1101" t="s">
        <v>7</v>
      </c>
      <c r="C1101" t="s">
        <v>114</v>
      </c>
      <c r="D1101" t="s">
        <v>89</v>
      </c>
      <c r="E1101" t="s">
        <v>1354</v>
      </c>
      <c r="F1101" t="s">
        <v>1361</v>
      </c>
      <c r="G1101" t="s">
        <v>1147</v>
      </c>
      <c r="H1101" t="s">
        <v>32</v>
      </c>
      <c r="I1101">
        <v>0</v>
      </c>
      <c r="J1101">
        <v>0</v>
      </c>
      <c r="K1101">
        <v>-5</v>
      </c>
    </row>
    <row r="1102" spans="1:11" x14ac:dyDescent="0.25">
      <c r="A1102" t="s">
        <v>6</v>
      </c>
      <c r="B1102" t="s">
        <v>7</v>
      </c>
      <c r="C1102" t="s">
        <v>114</v>
      </c>
      <c r="D1102" t="s">
        <v>89</v>
      </c>
      <c r="E1102" t="s">
        <v>1050</v>
      </c>
      <c r="F1102" t="s">
        <v>1361</v>
      </c>
      <c r="G1102" t="s">
        <v>1147</v>
      </c>
      <c r="H1102" t="s">
        <v>33</v>
      </c>
      <c r="I1102">
        <v>26982</v>
      </c>
      <c r="J1102">
        <v>50268</v>
      </c>
      <c r="K1102">
        <v>55499</v>
      </c>
    </row>
    <row r="1103" spans="1:11" x14ac:dyDescent="0.25">
      <c r="A1103" t="s">
        <v>6</v>
      </c>
      <c r="B1103" t="s">
        <v>7</v>
      </c>
      <c r="C1103" t="s">
        <v>114</v>
      </c>
      <c r="D1103" t="s">
        <v>89</v>
      </c>
      <c r="E1103" t="s">
        <v>918</v>
      </c>
      <c r="F1103" t="s">
        <v>1361</v>
      </c>
      <c r="G1103" t="s">
        <v>1147</v>
      </c>
      <c r="H1103" t="s">
        <v>33</v>
      </c>
      <c r="I1103">
        <v>16169</v>
      </c>
      <c r="J1103">
        <v>15090</v>
      </c>
      <c r="K1103">
        <v>16506</v>
      </c>
    </row>
    <row r="1104" spans="1:11" x14ac:dyDescent="0.25">
      <c r="A1104" t="s">
        <v>6</v>
      </c>
      <c r="B1104" t="s">
        <v>7</v>
      </c>
      <c r="C1104" t="s">
        <v>114</v>
      </c>
      <c r="D1104" t="s">
        <v>89</v>
      </c>
      <c r="E1104" t="s">
        <v>960</v>
      </c>
      <c r="F1104" t="s">
        <v>1361</v>
      </c>
      <c r="G1104" t="s">
        <v>1147</v>
      </c>
      <c r="H1104" t="s">
        <v>40</v>
      </c>
      <c r="I1104">
        <v>5779</v>
      </c>
      <c r="J1104">
        <v>5828</v>
      </c>
      <c r="K1104">
        <v>0</v>
      </c>
    </row>
    <row r="1105" spans="1:11" x14ac:dyDescent="0.25">
      <c r="A1105" t="s">
        <v>6</v>
      </c>
      <c r="B1105" t="s">
        <v>7</v>
      </c>
      <c r="C1105" t="s">
        <v>114</v>
      </c>
      <c r="D1105" t="s">
        <v>89</v>
      </c>
      <c r="E1105" t="s">
        <v>1355</v>
      </c>
      <c r="F1105" t="s">
        <v>1361</v>
      </c>
      <c r="G1105" t="s">
        <v>1147</v>
      </c>
      <c r="H1105" t="s">
        <v>40</v>
      </c>
      <c r="I1105">
        <v>0</v>
      </c>
      <c r="J1105">
        <v>0</v>
      </c>
      <c r="K1105">
        <v>43</v>
      </c>
    </row>
    <row r="1106" spans="1:11" x14ac:dyDescent="0.25">
      <c r="A1106" t="s">
        <v>6</v>
      </c>
      <c r="B1106" t="s">
        <v>7</v>
      </c>
      <c r="C1106" t="s">
        <v>114</v>
      </c>
      <c r="D1106" t="s">
        <v>89</v>
      </c>
      <c r="E1106" t="s">
        <v>959</v>
      </c>
      <c r="F1106" t="s">
        <v>1361</v>
      </c>
      <c r="G1106" t="s">
        <v>1147</v>
      </c>
      <c r="H1106" t="s">
        <v>90</v>
      </c>
      <c r="I1106">
        <v>4691</v>
      </c>
      <c r="J1106">
        <v>4993</v>
      </c>
      <c r="K1106">
        <v>5300</v>
      </c>
    </row>
    <row r="1107" spans="1:11" x14ac:dyDescent="0.25">
      <c r="A1107" t="s">
        <v>6</v>
      </c>
      <c r="B1107" t="s">
        <v>7</v>
      </c>
      <c r="C1107" t="s">
        <v>1271</v>
      </c>
      <c r="D1107" t="s">
        <v>94</v>
      </c>
      <c r="E1107" t="s">
        <v>965</v>
      </c>
      <c r="F1107" t="s">
        <v>1361</v>
      </c>
      <c r="G1107" t="s">
        <v>1147</v>
      </c>
      <c r="H1107" t="s">
        <v>5</v>
      </c>
      <c r="I1107">
        <v>39499</v>
      </c>
      <c r="J1107">
        <v>39982</v>
      </c>
      <c r="K1107">
        <v>40582</v>
      </c>
    </row>
    <row r="1108" spans="1:11" x14ac:dyDescent="0.25">
      <c r="A1108" t="s">
        <v>6</v>
      </c>
      <c r="B1108" t="s">
        <v>7</v>
      </c>
      <c r="C1108" t="s">
        <v>1271</v>
      </c>
      <c r="D1108" t="s">
        <v>94</v>
      </c>
      <c r="E1108" t="s">
        <v>892</v>
      </c>
      <c r="F1108" t="s">
        <v>1361</v>
      </c>
      <c r="G1108" t="s">
        <v>1147</v>
      </c>
      <c r="H1108" t="s">
        <v>40</v>
      </c>
      <c r="I1108">
        <v>7663</v>
      </c>
      <c r="J1108">
        <v>7663</v>
      </c>
      <c r="K1108">
        <v>7663</v>
      </c>
    </row>
    <row r="1109" spans="1:11" x14ac:dyDescent="0.25">
      <c r="A1109" t="s">
        <v>115</v>
      </c>
      <c r="B1109" t="s">
        <v>18</v>
      </c>
      <c r="C1109" t="s">
        <v>116</v>
      </c>
      <c r="D1109" t="s">
        <v>11</v>
      </c>
      <c r="E1109" t="s">
        <v>951</v>
      </c>
      <c r="F1109" t="s">
        <v>1361</v>
      </c>
      <c r="G1109" t="s">
        <v>1147</v>
      </c>
      <c r="H1109" t="s">
        <v>17</v>
      </c>
      <c r="I1109">
        <v>6069</v>
      </c>
      <c r="J1109">
        <v>6061</v>
      </c>
      <c r="K1109">
        <v>6061</v>
      </c>
    </row>
    <row r="1110" spans="1:11" x14ac:dyDescent="0.25">
      <c r="A1110" t="s">
        <v>115</v>
      </c>
      <c r="B1110" t="s">
        <v>18</v>
      </c>
      <c r="C1110" t="s">
        <v>116</v>
      </c>
      <c r="D1110" t="s">
        <v>11</v>
      </c>
      <c r="E1110" t="s">
        <v>952</v>
      </c>
      <c r="F1110" t="s">
        <v>1361</v>
      </c>
      <c r="G1110" t="s">
        <v>1147</v>
      </c>
      <c r="H1110" t="s">
        <v>17</v>
      </c>
      <c r="I1110">
        <v>2398</v>
      </c>
      <c r="J1110">
        <v>1190</v>
      </c>
      <c r="K1110">
        <v>330</v>
      </c>
    </row>
    <row r="1111" spans="1:11" x14ac:dyDescent="0.25">
      <c r="A1111" t="s">
        <v>115</v>
      </c>
      <c r="B1111" t="s">
        <v>18</v>
      </c>
      <c r="C1111" t="s">
        <v>116</v>
      </c>
      <c r="D1111" t="s">
        <v>11</v>
      </c>
      <c r="E1111" t="s">
        <v>922</v>
      </c>
      <c r="F1111" t="s">
        <v>1361</v>
      </c>
      <c r="G1111" t="s">
        <v>1147</v>
      </c>
      <c r="H1111" t="s">
        <v>21</v>
      </c>
      <c r="I1111">
        <v>15402</v>
      </c>
      <c r="J1111">
        <v>16784</v>
      </c>
      <c r="K1111">
        <v>0</v>
      </c>
    </row>
    <row r="1112" spans="1:11" x14ac:dyDescent="0.25">
      <c r="A1112" t="s">
        <v>115</v>
      </c>
      <c r="B1112" t="s">
        <v>18</v>
      </c>
      <c r="C1112" t="s">
        <v>116</v>
      </c>
      <c r="D1112" t="s">
        <v>11</v>
      </c>
      <c r="E1112" t="s">
        <v>1098</v>
      </c>
      <c r="F1112" t="s">
        <v>1361</v>
      </c>
      <c r="G1112" t="s">
        <v>1147</v>
      </c>
      <c r="H1112" t="s">
        <v>21</v>
      </c>
      <c r="I1112">
        <v>141</v>
      </c>
      <c r="J1112">
        <v>121</v>
      </c>
      <c r="K1112">
        <v>0</v>
      </c>
    </row>
    <row r="1113" spans="1:11" x14ac:dyDescent="0.25">
      <c r="A1113" t="s">
        <v>115</v>
      </c>
      <c r="B1113" t="s">
        <v>18</v>
      </c>
      <c r="C1113" t="s">
        <v>116</v>
      </c>
      <c r="D1113" t="s">
        <v>11</v>
      </c>
      <c r="E1113" t="s">
        <v>317</v>
      </c>
      <c r="F1113" t="s">
        <v>1361</v>
      </c>
      <c r="G1113" t="s">
        <v>1147</v>
      </c>
      <c r="H1113" t="s">
        <v>21</v>
      </c>
      <c r="I1113">
        <v>39</v>
      </c>
      <c r="J1113">
        <v>46</v>
      </c>
      <c r="K1113">
        <v>10</v>
      </c>
    </row>
    <row r="1114" spans="1:11" x14ac:dyDescent="0.25">
      <c r="A1114" t="s">
        <v>115</v>
      </c>
      <c r="B1114" t="s">
        <v>18</v>
      </c>
      <c r="C1114" t="s">
        <v>116</v>
      </c>
      <c r="D1114" t="s">
        <v>11</v>
      </c>
      <c r="E1114" t="s">
        <v>441</v>
      </c>
      <c r="F1114" t="s">
        <v>1361</v>
      </c>
      <c r="G1114" t="s">
        <v>1147</v>
      </c>
      <c r="H1114" t="s">
        <v>21</v>
      </c>
      <c r="I1114">
        <v>29</v>
      </c>
      <c r="J1114">
        <v>29</v>
      </c>
      <c r="K1114">
        <v>29</v>
      </c>
    </row>
    <row r="1115" spans="1:11" x14ac:dyDescent="0.25">
      <c r="A1115" t="s">
        <v>115</v>
      </c>
      <c r="B1115" t="s">
        <v>18</v>
      </c>
      <c r="C1115" t="s">
        <v>116</v>
      </c>
      <c r="D1115" t="s">
        <v>11</v>
      </c>
      <c r="E1115" t="s">
        <v>450</v>
      </c>
      <c r="F1115" t="s">
        <v>1361</v>
      </c>
      <c r="G1115" t="s">
        <v>1147</v>
      </c>
      <c r="H1115" t="s">
        <v>24</v>
      </c>
      <c r="I1115">
        <v>86</v>
      </c>
      <c r="J1115">
        <v>86</v>
      </c>
      <c r="K1115">
        <v>86</v>
      </c>
    </row>
    <row r="1116" spans="1:11" x14ac:dyDescent="0.25">
      <c r="A1116" t="s">
        <v>115</v>
      </c>
      <c r="B1116" t="s">
        <v>18</v>
      </c>
      <c r="C1116" t="s">
        <v>116</v>
      </c>
      <c r="D1116" t="s">
        <v>11</v>
      </c>
      <c r="E1116" t="s">
        <v>943</v>
      </c>
      <c r="F1116" t="s">
        <v>1361</v>
      </c>
      <c r="G1116" t="s">
        <v>1147</v>
      </c>
      <c r="H1116" t="s">
        <v>24</v>
      </c>
      <c r="I1116">
        <v>1496</v>
      </c>
      <c r="J1116">
        <v>1497</v>
      </c>
      <c r="K1116">
        <v>1497</v>
      </c>
    </row>
    <row r="1117" spans="1:11" x14ac:dyDescent="0.25">
      <c r="A1117" t="s">
        <v>115</v>
      </c>
      <c r="B1117" t="s">
        <v>18</v>
      </c>
      <c r="C1117" t="s">
        <v>116</v>
      </c>
      <c r="D1117" t="s">
        <v>11</v>
      </c>
      <c r="E1117" t="s">
        <v>920</v>
      </c>
      <c r="F1117" t="s">
        <v>1361</v>
      </c>
      <c r="G1117" t="s">
        <v>1147</v>
      </c>
      <c r="H1117" t="s">
        <v>26</v>
      </c>
      <c r="I1117">
        <v>3588</v>
      </c>
      <c r="J1117">
        <v>3909</v>
      </c>
      <c r="K1117">
        <v>3602</v>
      </c>
    </row>
    <row r="1118" spans="1:11" x14ac:dyDescent="0.25">
      <c r="A1118" t="s">
        <v>115</v>
      </c>
      <c r="B1118" t="s">
        <v>18</v>
      </c>
      <c r="C1118" t="s">
        <v>116</v>
      </c>
      <c r="D1118" t="s">
        <v>11</v>
      </c>
      <c r="E1118" t="s">
        <v>894</v>
      </c>
      <c r="F1118" t="s">
        <v>1361</v>
      </c>
      <c r="G1118" t="s">
        <v>1147</v>
      </c>
      <c r="H1118" t="s">
        <v>37</v>
      </c>
      <c r="I1118">
        <v>2098</v>
      </c>
      <c r="J1118">
        <v>1656</v>
      </c>
      <c r="K1118">
        <v>420</v>
      </c>
    </row>
    <row r="1119" spans="1:11" x14ac:dyDescent="0.25">
      <c r="A1119" t="s">
        <v>115</v>
      </c>
      <c r="B1119" t="s">
        <v>18</v>
      </c>
      <c r="C1119" t="s">
        <v>116</v>
      </c>
      <c r="D1119" t="s">
        <v>11</v>
      </c>
      <c r="E1119" t="s">
        <v>1247</v>
      </c>
      <c r="F1119" t="s">
        <v>1361</v>
      </c>
      <c r="G1119" t="s">
        <v>1147</v>
      </c>
      <c r="H1119" t="s">
        <v>37</v>
      </c>
      <c r="I1119">
        <v>0</v>
      </c>
      <c r="J1119">
        <v>0</v>
      </c>
      <c r="K1119">
        <v>265</v>
      </c>
    </row>
    <row r="1120" spans="1:11" x14ac:dyDescent="0.25">
      <c r="A1120" t="s">
        <v>115</v>
      </c>
      <c r="B1120" t="s">
        <v>18</v>
      </c>
      <c r="C1120" t="s">
        <v>116</v>
      </c>
      <c r="D1120" t="s">
        <v>11</v>
      </c>
      <c r="E1120" t="s">
        <v>907</v>
      </c>
      <c r="F1120" t="s">
        <v>1361</v>
      </c>
      <c r="G1120" t="s">
        <v>1147</v>
      </c>
      <c r="H1120" t="s">
        <v>37</v>
      </c>
      <c r="I1120">
        <v>6825</v>
      </c>
      <c r="J1120">
        <v>2625</v>
      </c>
      <c r="K1120">
        <v>2279</v>
      </c>
    </row>
    <row r="1121" spans="1:11" x14ac:dyDescent="0.25">
      <c r="A1121" t="s">
        <v>115</v>
      </c>
      <c r="B1121" t="s">
        <v>18</v>
      </c>
      <c r="C1121" t="s">
        <v>116</v>
      </c>
      <c r="D1121" t="s">
        <v>11</v>
      </c>
      <c r="E1121" t="s">
        <v>1248</v>
      </c>
      <c r="F1121" t="s">
        <v>1361</v>
      </c>
      <c r="G1121" t="s">
        <v>1147</v>
      </c>
      <c r="H1121" t="s">
        <v>37</v>
      </c>
      <c r="I1121">
        <v>0</v>
      </c>
      <c r="J1121">
        <v>0</v>
      </c>
      <c r="K1121">
        <v>27</v>
      </c>
    </row>
    <row r="1122" spans="1:11" x14ac:dyDescent="0.25">
      <c r="A1122" t="s">
        <v>9</v>
      </c>
      <c r="B1122" t="s">
        <v>99</v>
      </c>
      <c r="C1122" t="s">
        <v>104</v>
      </c>
      <c r="D1122" t="s">
        <v>93</v>
      </c>
      <c r="E1122" t="s">
        <v>948</v>
      </c>
      <c r="F1122" t="s">
        <v>1361</v>
      </c>
      <c r="G1122" t="s">
        <v>1147</v>
      </c>
      <c r="H1122" t="s">
        <v>20</v>
      </c>
      <c r="I1122">
        <v>3</v>
      </c>
      <c r="J1122">
        <v>3</v>
      </c>
      <c r="K1122">
        <v>3</v>
      </c>
    </row>
    <row r="1123" spans="1:11" x14ac:dyDescent="0.25">
      <c r="A1123" t="s">
        <v>9</v>
      </c>
      <c r="B1123" t="s">
        <v>99</v>
      </c>
      <c r="C1123" t="s">
        <v>104</v>
      </c>
      <c r="D1123" t="s">
        <v>93</v>
      </c>
      <c r="E1123" t="s">
        <v>928</v>
      </c>
      <c r="F1123" t="s">
        <v>1361</v>
      </c>
      <c r="G1123" t="s">
        <v>1147</v>
      </c>
      <c r="H1123" t="s">
        <v>20</v>
      </c>
      <c r="I1123">
        <v>185</v>
      </c>
      <c r="J1123">
        <v>103</v>
      </c>
      <c r="K1123">
        <v>67</v>
      </c>
    </row>
    <row r="1124" spans="1:11" x14ac:dyDescent="0.25">
      <c r="A1124" t="s">
        <v>9</v>
      </c>
      <c r="B1124" t="s">
        <v>99</v>
      </c>
      <c r="C1124" t="s">
        <v>104</v>
      </c>
      <c r="D1124" t="s">
        <v>93</v>
      </c>
      <c r="E1124" t="s">
        <v>929</v>
      </c>
      <c r="F1124" t="s">
        <v>1361</v>
      </c>
      <c r="G1124" t="s">
        <v>1147</v>
      </c>
      <c r="H1124" t="s">
        <v>20</v>
      </c>
      <c r="I1124">
        <v>196</v>
      </c>
      <c r="J1124">
        <v>140</v>
      </c>
      <c r="K1124">
        <v>90</v>
      </c>
    </row>
    <row r="1125" spans="1:11" x14ac:dyDescent="0.25">
      <c r="A1125" t="s">
        <v>9</v>
      </c>
      <c r="B1125" t="s">
        <v>99</v>
      </c>
      <c r="C1125" t="s">
        <v>104</v>
      </c>
      <c r="D1125" t="s">
        <v>93</v>
      </c>
      <c r="E1125" t="s">
        <v>201</v>
      </c>
      <c r="F1125" t="s">
        <v>1361</v>
      </c>
      <c r="G1125" t="s">
        <v>1147</v>
      </c>
      <c r="H1125" t="s">
        <v>20</v>
      </c>
      <c r="I1125">
        <v>351</v>
      </c>
      <c r="J1125">
        <v>299</v>
      </c>
      <c r="K1125">
        <v>287</v>
      </c>
    </row>
    <row r="1126" spans="1:11" x14ac:dyDescent="0.25">
      <c r="A1126" t="s">
        <v>9</v>
      </c>
      <c r="B1126" t="s">
        <v>99</v>
      </c>
      <c r="C1126" t="s">
        <v>1357</v>
      </c>
      <c r="D1126" t="s">
        <v>1358</v>
      </c>
      <c r="E1126" t="s">
        <v>1309</v>
      </c>
      <c r="F1126" t="s">
        <v>1361</v>
      </c>
      <c r="G1126" t="s">
        <v>1147</v>
      </c>
      <c r="H1126" t="s">
        <v>972</v>
      </c>
      <c r="I1126">
        <v>0</v>
      </c>
      <c r="J1126">
        <v>0</v>
      </c>
      <c r="K1126">
        <v>185250</v>
      </c>
    </row>
    <row r="1127" spans="1:11" x14ac:dyDescent="0.25">
      <c r="A1127" t="s">
        <v>9</v>
      </c>
      <c r="B1127" t="s">
        <v>99</v>
      </c>
      <c r="C1127" t="s">
        <v>103</v>
      </c>
      <c r="D1127" t="s">
        <v>87</v>
      </c>
      <c r="E1127" t="s">
        <v>896</v>
      </c>
      <c r="F1127" t="s">
        <v>1361</v>
      </c>
      <c r="G1127" t="s">
        <v>1147</v>
      </c>
      <c r="H1127" t="s">
        <v>8</v>
      </c>
      <c r="I1127">
        <v>24</v>
      </c>
      <c r="J1127">
        <v>24</v>
      </c>
      <c r="K1127">
        <v>24</v>
      </c>
    </row>
    <row r="1128" spans="1:11" x14ac:dyDescent="0.25">
      <c r="A1128" t="s">
        <v>9</v>
      </c>
      <c r="B1128" t="s">
        <v>99</v>
      </c>
      <c r="C1128" t="s">
        <v>103</v>
      </c>
      <c r="D1128" t="s">
        <v>87</v>
      </c>
      <c r="E1128" t="s">
        <v>939</v>
      </c>
      <c r="F1128" t="s">
        <v>1361</v>
      </c>
      <c r="G1128" t="s">
        <v>1147</v>
      </c>
      <c r="H1128" t="s">
        <v>17</v>
      </c>
      <c r="I1128">
        <v>336</v>
      </c>
      <c r="J1128">
        <v>297</v>
      </c>
      <c r="K1128">
        <v>217</v>
      </c>
    </row>
    <row r="1129" spans="1:11" x14ac:dyDescent="0.25">
      <c r="A1129" t="s">
        <v>9</v>
      </c>
      <c r="B1129" t="s">
        <v>99</v>
      </c>
      <c r="C1129" t="s">
        <v>103</v>
      </c>
      <c r="D1129" t="s">
        <v>87</v>
      </c>
      <c r="E1129" t="s">
        <v>969</v>
      </c>
      <c r="F1129" t="s">
        <v>1361</v>
      </c>
      <c r="G1129" t="s">
        <v>1147</v>
      </c>
      <c r="H1129" t="s">
        <v>17</v>
      </c>
      <c r="I1129">
        <v>56</v>
      </c>
      <c r="J1129">
        <v>82</v>
      </c>
      <c r="K1129">
        <v>43</v>
      </c>
    </row>
    <row r="1130" spans="1:11" x14ac:dyDescent="0.25">
      <c r="A1130" t="s">
        <v>9</v>
      </c>
      <c r="B1130" t="s">
        <v>99</v>
      </c>
      <c r="C1130" t="s">
        <v>103</v>
      </c>
      <c r="D1130" t="s">
        <v>87</v>
      </c>
      <c r="E1130" t="s">
        <v>903</v>
      </c>
      <c r="F1130" t="s">
        <v>1361</v>
      </c>
      <c r="G1130" t="s">
        <v>1147</v>
      </c>
      <c r="H1130" t="s">
        <v>19</v>
      </c>
      <c r="I1130">
        <v>42</v>
      </c>
      <c r="J1130">
        <v>38</v>
      </c>
      <c r="K1130">
        <v>38</v>
      </c>
    </row>
    <row r="1131" spans="1:11" x14ac:dyDescent="0.25">
      <c r="A1131" t="s">
        <v>9</v>
      </c>
      <c r="B1131" t="s">
        <v>99</v>
      </c>
      <c r="C1131" t="s">
        <v>103</v>
      </c>
      <c r="D1131" t="s">
        <v>87</v>
      </c>
      <c r="E1131" t="s">
        <v>941</v>
      </c>
      <c r="F1131" t="s">
        <v>1361</v>
      </c>
      <c r="G1131" t="s">
        <v>1147</v>
      </c>
      <c r="H1131" t="s">
        <v>19</v>
      </c>
      <c r="I1131">
        <v>491</v>
      </c>
      <c r="J1131">
        <v>426</v>
      </c>
      <c r="K1131">
        <v>392</v>
      </c>
    </row>
    <row r="1132" spans="1:11" x14ac:dyDescent="0.25">
      <c r="A1132" t="s">
        <v>9</v>
      </c>
      <c r="B1132" t="s">
        <v>99</v>
      </c>
      <c r="C1132" t="s">
        <v>103</v>
      </c>
      <c r="D1132" t="s">
        <v>87</v>
      </c>
      <c r="E1132" t="s">
        <v>923</v>
      </c>
      <c r="F1132" t="s">
        <v>1361</v>
      </c>
      <c r="G1132" t="s">
        <v>1147</v>
      </c>
      <c r="H1132" t="s">
        <v>19</v>
      </c>
      <c r="I1132">
        <v>267</v>
      </c>
      <c r="J1132">
        <v>0</v>
      </c>
      <c r="K1132">
        <v>0</v>
      </c>
    </row>
    <row r="1133" spans="1:11" x14ac:dyDescent="0.25">
      <c r="A1133" t="s">
        <v>9</v>
      </c>
      <c r="B1133" t="s">
        <v>99</v>
      </c>
      <c r="C1133" t="s">
        <v>103</v>
      </c>
      <c r="D1133" t="s">
        <v>87</v>
      </c>
      <c r="E1133" t="s">
        <v>1356</v>
      </c>
      <c r="F1133" t="s">
        <v>1361</v>
      </c>
      <c r="G1133" t="s">
        <v>1147</v>
      </c>
      <c r="H1133" t="s">
        <v>19</v>
      </c>
      <c r="I1133">
        <v>0</v>
      </c>
      <c r="J1133">
        <v>0</v>
      </c>
      <c r="K1133">
        <v>19</v>
      </c>
    </row>
    <row r="1134" spans="1:11" x14ac:dyDescent="0.25">
      <c r="A1134" t="s">
        <v>9</v>
      </c>
      <c r="B1134" t="s">
        <v>99</v>
      </c>
      <c r="C1134" t="s">
        <v>103</v>
      </c>
      <c r="D1134" t="s">
        <v>87</v>
      </c>
      <c r="E1134" t="s">
        <v>925</v>
      </c>
      <c r="F1134" t="s">
        <v>1361</v>
      </c>
      <c r="G1134" t="s">
        <v>1147</v>
      </c>
      <c r="H1134" t="s">
        <v>19</v>
      </c>
      <c r="I1134">
        <v>1</v>
      </c>
      <c r="J1134">
        <v>1</v>
      </c>
      <c r="K1134">
        <v>1</v>
      </c>
    </row>
    <row r="1135" spans="1:11" x14ac:dyDescent="0.25">
      <c r="A1135" t="s">
        <v>9</v>
      </c>
      <c r="B1135" t="s">
        <v>99</v>
      </c>
      <c r="C1135" t="s">
        <v>103</v>
      </c>
      <c r="D1135" t="s">
        <v>87</v>
      </c>
      <c r="E1135" t="s">
        <v>938</v>
      </c>
      <c r="F1135" t="s">
        <v>1361</v>
      </c>
      <c r="G1135" t="s">
        <v>1147</v>
      </c>
      <c r="H1135" t="s">
        <v>22</v>
      </c>
      <c r="I1135">
        <v>5</v>
      </c>
      <c r="J1135">
        <v>5</v>
      </c>
      <c r="K1135">
        <v>5</v>
      </c>
    </row>
    <row r="1136" spans="1:11" x14ac:dyDescent="0.25">
      <c r="A1136" t="s">
        <v>9</v>
      </c>
      <c r="B1136" t="s">
        <v>99</v>
      </c>
      <c r="C1136" t="s">
        <v>103</v>
      </c>
      <c r="D1136" t="s">
        <v>87</v>
      </c>
      <c r="E1136" t="s">
        <v>945</v>
      </c>
      <c r="F1136" t="s">
        <v>1361</v>
      </c>
      <c r="G1136" t="s">
        <v>1147</v>
      </c>
      <c r="H1136" t="s">
        <v>22</v>
      </c>
      <c r="I1136">
        <v>278</v>
      </c>
      <c r="J1136">
        <v>226</v>
      </c>
      <c r="K1136">
        <v>93</v>
      </c>
    </row>
    <row r="1137" spans="1:11" x14ac:dyDescent="0.25">
      <c r="A1137" t="s">
        <v>9</v>
      </c>
      <c r="B1137" t="s">
        <v>99</v>
      </c>
      <c r="C1137" t="s">
        <v>103</v>
      </c>
      <c r="D1137" t="s">
        <v>87</v>
      </c>
      <c r="E1137" t="s">
        <v>935</v>
      </c>
      <c r="F1137" t="s">
        <v>1361</v>
      </c>
      <c r="G1137" t="s">
        <v>1147</v>
      </c>
      <c r="H1137" t="s">
        <v>22</v>
      </c>
      <c r="I1137">
        <v>612</v>
      </c>
      <c r="J1137">
        <v>720</v>
      </c>
      <c r="K1137">
        <v>648</v>
      </c>
    </row>
    <row r="1138" spans="1:11" x14ac:dyDescent="0.25">
      <c r="A1138" t="s">
        <v>9</v>
      </c>
      <c r="B1138" t="s">
        <v>99</v>
      </c>
      <c r="C1138" t="s">
        <v>103</v>
      </c>
      <c r="D1138" t="s">
        <v>87</v>
      </c>
      <c r="E1138" t="s">
        <v>966</v>
      </c>
      <c r="F1138" t="s">
        <v>1361</v>
      </c>
      <c r="G1138" t="s">
        <v>1147</v>
      </c>
      <c r="H1138" t="s">
        <v>22</v>
      </c>
      <c r="I1138">
        <v>378</v>
      </c>
      <c r="J1138">
        <v>505</v>
      </c>
      <c r="K1138">
        <v>519</v>
      </c>
    </row>
    <row r="1139" spans="1:11" x14ac:dyDescent="0.25">
      <c r="A1139" t="s">
        <v>9</v>
      </c>
      <c r="B1139" t="s">
        <v>99</v>
      </c>
      <c r="C1139" t="s">
        <v>103</v>
      </c>
      <c r="D1139" t="s">
        <v>87</v>
      </c>
      <c r="E1139" t="s">
        <v>949</v>
      </c>
      <c r="F1139" t="s">
        <v>1361</v>
      </c>
      <c r="G1139" t="s">
        <v>1147</v>
      </c>
      <c r="H1139" t="s">
        <v>22</v>
      </c>
      <c r="I1139">
        <v>430</v>
      </c>
      <c r="J1139">
        <v>712</v>
      </c>
      <c r="K1139">
        <v>698</v>
      </c>
    </row>
    <row r="1140" spans="1:11" x14ac:dyDescent="0.25">
      <c r="A1140" t="s">
        <v>9</v>
      </c>
      <c r="B1140" t="s">
        <v>99</v>
      </c>
      <c r="C1140" t="s">
        <v>103</v>
      </c>
      <c r="D1140" t="s">
        <v>87</v>
      </c>
      <c r="E1140" t="s">
        <v>906</v>
      </c>
      <c r="F1140" t="s">
        <v>1361</v>
      </c>
      <c r="G1140" t="s">
        <v>1147</v>
      </c>
      <c r="H1140" t="s">
        <v>23</v>
      </c>
      <c r="I1140">
        <v>11</v>
      </c>
      <c r="J1140">
        <v>13</v>
      </c>
      <c r="K1140">
        <v>15</v>
      </c>
    </row>
    <row r="1141" spans="1:11" x14ac:dyDescent="0.25">
      <c r="A1141" t="s">
        <v>9</v>
      </c>
      <c r="B1141" t="s">
        <v>99</v>
      </c>
      <c r="C1141" t="s">
        <v>103</v>
      </c>
      <c r="D1141" t="s">
        <v>87</v>
      </c>
      <c r="E1141" t="s">
        <v>915</v>
      </c>
      <c r="F1141" t="s">
        <v>1361</v>
      </c>
      <c r="G1141" t="s">
        <v>1147</v>
      </c>
      <c r="H1141" t="s">
        <v>23</v>
      </c>
      <c r="I1141">
        <v>865</v>
      </c>
      <c r="J1141">
        <v>865</v>
      </c>
      <c r="K1141">
        <v>706</v>
      </c>
    </row>
    <row r="1142" spans="1:11" x14ac:dyDescent="0.25">
      <c r="A1142" t="s">
        <v>9</v>
      </c>
      <c r="B1142" t="s">
        <v>99</v>
      </c>
      <c r="C1142" t="s">
        <v>103</v>
      </c>
      <c r="D1142" t="s">
        <v>87</v>
      </c>
      <c r="E1142" t="s">
        <v>934</v>
      </c>
      <c r="F1142" t="s">
        <v>1361</v>
      </c>
      <c r="G1142" t="s">
        <v>1147</v>
      </c>
      <c r="H1142" t="s">
        <v>23</v>
      </c>
      <c r="I1142">
        <v>588</v>
      </c>
      <c r="J1142">
        <v>651</v>
      </c>
      <c r="K1142">
        <v>146</v>
      </c>
    </row>
    <row r="1143" spans="1:11" x14ac:dyDescent="0.25">
      <c r="A1143" t="s">
        <v>9</v>
      </c>
      <c r="B1143" t="s">
        <v>99</v>
      </c>
      <c r="C1143" t="s">
        <v>103</v>
      </c>
      <c r="D1143" t="s">
        <v>87</v>
      </c>
      <c r="E1143" t="s">
        <v>924</v>
      </c>
      <c r="F1143" t="s">
        <v>1361</v>
      </c>
      <c r="G1143" t="s">
        <v>1147</v>
      </c>
      <c r="H1143" t="s">
        <v>25</v>
      </c>
      <c r="I1143">
        <v>7593</v>
      </c>
      <c r="J1143">
        <v>7663</v>
      </c>
      <c r="K1143">
        <v>6791</v>
      </c>
    </row>
    <row r="1144" spans="1:11" x14ac:dyDescent="0.25">
      <c r="A1144" t="s">
        <v>9</v>
      </c>
      <c r="B1144" t="s">
        <v>99</v>
      </c>
      <c r="C1144" t="s">
        <v>103</v>
      </c>
      <c r="D1144" t="s">
        <v>87</v>
      </c>
      <c r="E1144" t="s">
        <v>936</v>
      </c>
      <c r="F1144" t="s">
        <v>1361</v>
      </c>
      <c r="G1144" t="s">
        <v>1147</v>
      </c>
      <c r="H1144" t="s">
        <v>25</v>
      </c>
      <c r="I1144">
        <v>82</v>
      </c>
      <c r="J1144">
        <v>79</v>
      </c>
      <c r="K1144">
        <v>73</v>
      </c>
    </row>
    <row r="1145" spans="1:11" x14ac:dyDescent="0.25">
      <c r="A1145" t="s">
        <v>9</v>
      </c>
      <c r="B1145" t="s">
        <v>99</v>
      </c>
      <c r="C1145" t="s">
        <v>103</v>
      </c>
      <c r="D1145" t="s">
        <v>87</v>
      </c>
      <c r="E1145" t="s">
        <v>899</v>
      </c>
      <c r="F1145" t="s">
        <v>1361</v>
      </c>
      <c r="G1145" t="s">
        <v>1147</v>
      </c>
      <c r="H1145" t="s">
        <v>29</v>
      </c>
      <c r="I1145">
        <v>12</v>
      </c>
      <c r="J1145">
        <v>22</v>
      </c>
      <c r="K1145">
        <v>34</v>
      </c>
    </row>
    <row r="1146" spans="1:11" x14ac:dyDescent="0.25">
      <c r="A1146" t="s">
        <v>9</v>
      </c>
      <c r="B1146" t="s">
        <v>99</v>
      </c>
      <c r="C1146" t="s">
        <v>103</v>
      </c>
      <c r="D1146" t="s">
        <v>87</v>
      </c>
      <c r="E1146" t="s">
        <v>909</v>
      </c>
      <c r="F1146" t="s">
        <v>1361</v>
      </c>
      <c r="G1146" t="s">
        <v>1147</v>
      </c>
      <c r="H1146" t="s">
        <v>30</v>
      </c>
      <c r="I1146">
        <v>2220</v>
      </c>
      <c r="J1146">
        <v>3013</v>
      </c>
      <c r="K1146">
        <v>2529</v>
      </c>
    </row>
    <row r="1147" spans="1:11" x14ac:dyDescent="0.25">
      <c r="A1147" t="s">
        <v>9</v>
      </c>
      <c r="B1147" t="s">
        <v>99</v>
      </c>
      <c r="C1147" t="s">
        <v>103</v>
      </c>
      <c r="D1147" t="s">
        <v>87</v>
      </c>
      <c r="E1147" t="s">
        <v>1324</v>
      </c>
      <c r="F1147" t="s">
        <v>1361</v>
      </c>
      <c r="G1147" t="s">
        <v>1147</v>
      </c>
      <c r="H1147" t="s">
        <v>31</v>
      </c>
      <c r="I1147">
        <v>0</v>
      </c>
      <c r="J1147">
        <v>0</v>
      </c>
      <c r="K1147">
        <v>9731</v>
      </c>
    </row>
    <row r="1148" spans="1:11" x14ac:dyDescent="0.25">
      <c r="A1148" t="s">
        <v>9</v>
      </c>
      <c r="B1148" t="s">
        <v>99</v>
      </c>
      <c r="C1148" t="s">
        <v>103</v>
      </c>
      <c r="D1148" t="s">
        <v>87</v>
      </c>
      <c r="E1148" t="s">
        <v>1051</v>
      </c>
      <c r="F1148" t="s">
        <v>1361</v>
      </c>
      <c r="G1148" t="s">
        <v>1147</v>
      </c>
      <c r="H1148" t="s">
        <v>32</v>
      </c>
      <c r="I1148">
        <v>26</v>
      </c>
      <c r="J1148">
        <v>26</v>
      </c>
      <c r="K1148">
        <v>26</v>
      </c>
    </row>
    <row r="1149" spans="1:11" x14ac:dyDescent="0.25">
      <c r="A1149" t="s">
        <v>9</v>
      </c>
      <c r="B1149" t="s">
        <v>99</v>
      </c>
      <c r="C1149" t="s">
        <v>103</v>
      </c>
      <c r="D1149" t="s">
        <v>87</v>
      </c>
      <c r="E1149" t="s">
        <v>1052</v>
      </c>
      <c r="F1149" t="s">
        <v>1361</v>
      </c>
      <c r="G1149" t="s">
        <v>1147</v>
      </c>
      <c r="H1149" t="s">
        <v>32</v>
      </c>
      <c r="I1149">
        <v>76</v>
      </c>
      <c r="J1149">
        <v>76</v>
      </c>
      <c r="K1149">
        <v>76</v>
      </c>
    </row>
    <row r="1150" spans="1:11" x14ac:dyDescent="0.25">
      <c r="A1150" t="s">
        <v>9</v>
      </c>
      <c r="B1150" t="s">
        <v>99</v>
      </c>
      <c r="C1150" t="s">
        <v>103</v>
      </c>
      <c r="D1150" t="s">
        <v>87</v>
      </c>
      <c r="E1150" t="s">
        <v>1054</v>
      </c>
      <c r="F1150" t="s">
        <v>1361</v>
      </c>
      <c r="G1150" t="s">
        <v>1147</v>
      </c>
      <c r="H1150" t="s">
        <v>32</v>
      </c>
      <c r="I1150">
        <v>54</v>
      </c>
      <c r="J1150">
        <v>54</v>
      </c>
      <c r="K1150">
        <v>54</v>
      </c>
    </row>
    <row r="1151" spans="1:11" x14ac:dyDescent="0.25">
      <c r="A1151" t="s">
        <v>9</v>
      </c>
      <c r="B1151" t="s">
        <v>99</v>
      </c>
      <c r="C1151" t="s">
        <v>103</v>
      </c>
      <c r="D1151" t="s">
        <v>87</v>
      </c>
      <c r="E1151" t="s">
        <v>1053</v>
      </c>
      <c r="F1151" t="s">
        <v>1361</v>
      </c>
      <c r="G1151" t="s">
        <v>1147</v>
      </c>
      <c r="H1151" t="s">
        <v>32</v>
      </c>
      <c r="I1151">
        <v>689</v>
      </c>
      <c r="J1151">
        <v>399</v>
      </c>
      <c r="K1151">
        <v>448</v>
      </c>
    </row>
    <row r="1152" spans="1:11" x14ac:dyDescent="0.25">
      <c r="A1152" t="s">
        <v>9</v>
      </c>
      <c r="B1152" t="s">
        <v>99</v>
      </c>
      <c r="C1152" t="s">
        <v>103</v>
      </c>
      <c r="D1152" t="s">
        <v>87</v>
      </c>
      <c r="E1152" t="s">
        <v>1079</v>
      </c>
      <c r="F1152" t="s">
        <v>1361</v>
      </c>
      <c r="G1152" t="s">
        <v>1147</v>
      </c>
      <c r="H1152" t="s">
        <v>32</v>
      </c>
      <c r="I1152">
        <v>2846</v>
      </c>
      <c r="J1152">
        <v>1701</v>
      </c>
      <c r="K1152">
        <v>1497</v>
      </c>
    </row>
    <row r="1153" spans="1:11" x14ac:dyDescent="0.25">
      <c r="A1153" t="s">
        <v>9</v>
      </c>
      <c r="B1153" t="s">
        <v>99</v>
      </c>
      <c r="C1153" t="s">
        <v>103</v>
      </c>
      <c r="D1153" t="s">
        <v>87</v>
      </c>
      <c r="E1153" t="s">
        <v>905</v>
      </c>
      <c r="F1153" t="s">
        <v>1361</v>
      </c>
      <c r="G1153" t="s">
        <v>1147</v>
      </c>
      <c r="H1153" t="s">
        <v>34</v>
      </c>
      <c r="I1153">
        <v>370</v>
      </c>
      <c r="J1153">
        <v>445</v>
      </c>
      <c r="K1153">
        <v>520</v>
      </c>
    </row>
    <row r="1154" spans="1:11" x14ac:dyDescent="0.25">
      <c r="A1154" t="s">
        <v>9</v>
      </c>
      <c r="B1154" t="s">
        <v>99</v>
      </c>
      <c r="C1154" t="s">
        <v>103</v>
      </c>
      <c r="D1154" t="s">
        <v>87</v>
      </c>
      <c r="E1154" t="s">
        <v>911</v>
      </c>
      <c r="F1154" t="s">
        <v>1361</v>
      </c>
      <c r="G1154" t="s">
        <v>1147</v>
      </c>
      <c r="H1154" t="s">
        <v>37</v>
      </c>
      <c r="I1154">
        <v>1078</v>
      </c>
      <c r="J1154">
        <v>1182</v>
      </c>
      <c r="K1154">
        <v>515</v>
      </c>
    </row>
    <row r="1155" spans="1:11" x14ac:dyDescent="0.25">
      <c r="A1155" t="s">
        <v>9</v>
      </c>
      <c r="B1155" t="s">
        <v>99</v>
      </c>
      <c r="C1155" t="s">
        <v>103</v>
      </c>
      <c r="D1155" t="s">
        <v>87</v>
      </c>
      <c r="E1155" t="s">
        <v>900</v>
      </c>
      <c r="F1155" t="s">
        <v>1361</v>
      </c>
      <c r="G1155" t="s">
        <v>1147</v>
      </c>
      <c r="H1155" t="s">
        <v>37</v>
      </c>
      <c r="I1155">
        <v>1486</v>
      </c>
      <c r="J1155">
        <v>2183</v>
      </c>
      <c r="K1155">
        <v>1401</v>
      </c>
    </row>
    <row r="1156" spans="1:11" x14ac:dyDescent="0.25">
      <c r="A1156" t="s">
        <v>9</v>
      </c>
      <c r="B1156" t="s">
        <v>99</v>
      </c>
      <c r="C1156" t="s">
        <v>103</v>
      </c>
      <c r="D1156" t="s">
        <v>87</v>
      </c>
      <c r="E1156" t="s">
        <v>901</v>
      </c>
      <c r="F1156" t="s">
        <v>1361</v>
      </c>
      <c r="G1156" t="s">
        <v>1147</v>
      </c>
      <c r="H1156" t="s">
        <v>37</v>
      </c>
      <c r="I1156">
        <v>864</v>
      </c>
      <c r="J1156">
        <v>695</v>
      </c>
      <c r="K1156">
        <v>454</v>
      </c>
    </row>
    <row r="1157" spans="1:11" x14ac:dyDescent="0.25">
      <c r="A1157" t="s">
        <v>9</v>
      </c>
      <c r="B1157" t="s">
        <v>99</v>
      </c>
      <c r="C1157" t="s">
        <v>103</v>
      </c>
      <c r="D1157" t="s">
        <v>87</v>
      </c>
      <c r="E1157" t="s">
        <v>913</v>
      </c>
      <c r="F1157" t="s">
        <v>1361</v>
      </c>
      <c r="G1157" t="s">
        <v>1147</v>
      </c>
      <c r="H1157" t="s">
        <v>37</v>
      </c>
      <c r="I1157">
        <v>459</v>
      </c>
      <c r="J1157">
        <v>113</v>
      </c>
      <c r="K1157">
        <v>68</v>
      </c>
    </row>
    <row r="1158" spans="1:11" x14ac:dyDescent="0.25">
      <c r="A1158" t="s">
        <v>9</v>
      </c>
      <c r="B1158" t="s">
        <v>99</v>
      </c>
      <c r="C1158" t="s">
        <v>103</v>
      </c>
      <c r="D1158" t="s">
        <v>87</v>
      </c>
      <c r="E1158" t="s">
        <v>914</v>
      </c>
      <c r="F1158" t="s">
        <v>1361</v>
      </c>
      <c r="G1158" t="s">
        <v>1147</v>
      </c>
      <c r="H1158" t="s">
        <v>37</v>
      </c>
      <c r="I1158">
        <v>4</v>
      </c>
      <c r="J1158">
        <v>7</v>
      </c>
      <c r="K1158">
        <v>10</v>
      </c>
    </row>
    <row r="1159" spans="1:11" x14ac:dyDescent="0.25">
      <c r="A1159" t="s">
        <v>9</v>
      </c>
      <c r="B1159" t="s">
        <v>99</v>
      </c>
      <c r="C1159" t="s">
        <v>103</v>
      </c>
      <c r="D1159" t="s">
        <v>87</v>
      </c>
      <c r="E1159" t="s">
        <v>898</v>
      </c>
      <c r="F1159" t="s">
        <v>1361</v>
      </c>
      <c r="G1159" t="s">
        <v>1147</v>
      </c>
      <c r="H1159" t="s">
        <v>38</v>
      </c>
      <c r="I1159">
        <v>6</v>
      </c>
      <c r="J1159">
        <v>6</v>
      </c>
      <c r="K1159">
        <v>6</v>
      </c>
    </row>
    <row r="1160" spans="1:11" x14ac:dyDescent="0.25">
      <c r="A1160" t="s">
        <v>9</v>
      </c>
      <c r="B1160" t="s">
        <v>99</v>
      </c>
      <c r="C1160" t="s">
        <v>103</v>
      </c>
      <c r="D1160" t="s">
        <v>87</v>
      </c>
      <c r="E1160" t="s">
        <v>1249</v>
      </c>
      <c r="F1160" t="s">
        <v>1361</v>
      </c>
      <c r="G1160" t="s">
        <v>1147</v>
      </c>
      <c r="H1160" t="s">
        <v>41</v>
      </c>
      <c r="I1160">
        <v>166</v>
      </c>
      <c r="J1160">
        <v>179</v>
      </c>
      <c r="K1160">
        <v>170</v>
      </c>
    </row>
    <row r="1161" spans="1:11" x14ac:dyDescent="0.25">
      <c r="A1161" t="s">
        <v>9</v>
      </c>
      <c r="B1161" t="s">
        <v>99</v>
      </c>
      <c r="C1161" t="s">
        <v>103</v>
      </c>
      <c r="D1161" t="s">
        <v>87</v>
      </c>
      <c r="E1161" t="s">
        <v>950</v>
      </c>
      <c r="F1161" t="s">
        <v>1361</v>
      </c>
      <c r="G1161" t="s">
        <v>1147</v>
      </c>
      <c r="H1161" t="s">
        <v>42</v>
      </c>
      <c r="I1161">
        <v>23290</v>
      </c>
      <c r="J1161">
        <v>19161</v>
      </c>
      <c r="K1161">
        <v>13444</v>
      </c>
    </row>
    <row r="1162" spans="1:11" x14ac:dyDescent="0.25">
      <c r="A1162" t="s">
        <v>9</v>
      </c>
      <c r="B1162" t="s">
        <v>99</v>
      </c>
      <c r="C1162" t="s">
        <v>103</v>
      </c>
      <c r="D1162" t="s">
        <v>87</v>
      </c>
      <c r="E1162" t="s">
        <v>926</v>
      </c>
      <c r="F1162" t="s">
        <v>1361</v>
      </c>
      <c r="G1162" t="s">
        <v>1147</v>
      </c>
      <c r="H1162" t="s">
        <v>62</v>
      </c>
      <c r="I1162">
        <v>29</v>
      </c>
      <c r="J1162">
        <v>0</v>
      </c>
      <c r="K1162">
        <v>0</v>
      </c>
    </row>
    <row r="1163" spans="1:11" x14ac:dyDescent="0.25">
      <c r="A1163" t="s">
        <v>9</v>
      </c>
      <c r="B1163" t="s">
        <v>99</v>
      </c>
      <c r="C1163" t="s">
        <v>103</v>
      </c>
      <c r="D1163" t="s">
        <v>87</v>
      </c>
      <c r="E1163" t="s">
        <v>895</v>
      </c>
      <c r="F1163" t="s">
        <v>1361</v>
      </c>
      <c r="G1163" t="s">
        <v>1147</v>
      </c>
      <c r="H1163" t="s">
        <v>69</v>
      </c>
      <c r="I1163">
        <v>37</v>
      </c>
      <c r="J1163">
        <v>34</v>
      </c>
      <c r="K1163">
        <v>24</v>
      </c>
    </row>
    <row r="1164" spans="1:11" x14ac:dyDescent="0.25">
      <c r="A1164" t="s">
        <v>9</v>
      </c>
      <c r="B1164" t="s">
        <v>99</v>
      </c>
      <c r="C1164" t="s">
        <v>103</v>
      </c>
      <c r="D1164" t="s">
        <v>87</v>
      </c>
      <c r="E1164" t="s">
        <v>916</v>
      </c>
      <c r="F1164" t="s">
        <v>1361</v>
      </c>
      <c r="G1164" t="s">
        <v>1147</v>
      </c>
      <c r="H1164" t="s">
        <v>1214</v>
      </c>
      <c r="I1164">
        <v>13</v>
      </c>
      <c r="J1164">
        <v>17</v>
      </c>
      <c r="K1164">
        <v>14</v>
      </c>
    </row>
    <row r="1165" spans="1:11" x14ac:dyDescent="0.25">
      <c r="A1165" t="s">
        <v>9</v>
      </c>
      <c r="B1165" t="s">
        <v>99</v>
      </c>
      <c r="C1165" t="s">
        <v>1272</v>
      </c>
      <c r="D1165" t="s">
        <v>1273</v>
      </c>
      <c r="E1165" t="s">
        <v>902</v>
      </c>
      <c r="F1165" t="s">
        <v>1361</v>
      </c>
      <c r="G1165" t="s">
        <v>1147</v>
      </c>
      <c r="H1165" t="s">
        <v>5</v>
      </c>
      <c r="I1165">
        <v>1</v>
      </c>
      <c r="J1165">
        <v>1</v>
      </c>
      <c r="K1165">
        <v>1</v>
      </c>
    </row>
    <row r="1166" spans="1:11" x14ac:dyDescent="0.25">
      <c r="A1166" t="s">
        <v>9</v>
      </c>
      <c r="B1166" t="s">
        <v>99</v>
      </c>
      <c r="C1166" t="s">
        <v>1272</v>
      </c>
      <c r="D1166" t="s">
        <v>1273</v>
      </c>
      <c r="E1166" t="s">
        <v>932</v>
      </c>
      <c r="F1166" t="s">
        <v>1361</v>
      </c>
      <c r="G1166" t="s">
        <v>1147</v>
      </c>
      <c r="H1166" t="s">
        <v>5</v>
      </c>
      <c r="I1166">
        <v>134</v>
      </c>
      <c r="J1166">
        <v>34</v>
      </c>
      <c r="K1166">
        <v>6</v>
      </c>
    </row>
    <row r="1167" spans="1:11" x14ac:dyDescent="0.25">
      <c r="A1167" t="s">
        <v>9</v>
      </c>
      <c r="B1167" t="s">
        <v>99</v>
      </c>
      <c r="C1167" t="s">
        <v>1272</v>
      </c>
      <c r="D1167" t="s">
        <v>1273</v>
      </c>
      <c r="E1167" t="s">
        <v>1057</v>
      </c>
      <c r="F1167" t="s">
        <v>1361</v>
      </c>
      <c r="G1167" t="s">
        <v>1147</v>
      </c>
      <c r="H1167" t="s">
        <v>32</v>
      </c>
      <c r="I1167">
        <v>48</v>
      </c>
      <c r="J1167">
        <v>9</v>
      </c>
      <c r="K1167">
        <v>9</v>
      </c>
    </row>
    <row r="1168" spans="1:11" x14ac:dyDescent="0.25">
      <c r="A1168" t="s">
        <v>9</v>
      </c>
      <c r="B1168" t="s">
        <v>99</v>
      </c>
      <c r="C1168" t="s">
        <v>1272</v>
      </c>
      <c r="D1168" t="s">
        <v>1273</v>
      </c>
      <c r="E1168" t="s">
        <v>912</v>
      </c>
      <c r="F1168" t="s">
        <v>1361</v>
      </c>
      <c r="G1168" t="s">
        <v>1147</v>
      </c>
      <c r="H1168" t="s">
        <v>37</v>
      </c>
      <c r="I1168">
        <v>207</v>
      </c>
      <c r="J1168">
        <v>0</v>
      </c>
      <c r="K1168">
        <v>0</v>
      </c>
    </row>
    <row r="1169" spans="1:11" x14ac:dyDescent="0.25">
      <c r="A1169" t="s">
        <v>9</v>
      </c>
      <c r="B1169" t="s">
        <v>99</v>
      </c>
      <c r="C1169" t="s">
        <v>1272</v>
      </c>
      <c r="D1169" t="s">
        <v>1273</v>
      </c>
      <c r="E1169" t="s">
        <v>933</v>
      </c>
      <c r="F1169" t="s">
        <v>1361</v>
      </c>
      <c r="G1169" t="s">
        <v>1147</v>
      </c>
      <c r="H1169" t="s">
        <v>17</v>
      </c>
      <c r="I1169">
        <v>4</v>
      </c>
      <c r="J1169">
        <v>0</v>
      </c>
      <c r="K1169">
        <v>0</v>
      </c>
    </row>
    <row r="1170" spans="1:11" x14ac:dyDescent="0.25">
      <c r="A1170" t="s">
        <v>9</v>
      </c>
      <c r="B1170" t="s">
        <v>99</v>
      </c>
      <c r="C1170" t="s">
        <v>1272</v>
      </c>
      <c r="D1170" t="s">
        <v>1273</v>
      </c>
      <c r="E1170" t="s">
        <v>942</v>
      </c>
      <c r="F1170" t="s">
        <v>1361</v>
      </c>
      <c r="G1170" t="s">
        <v>1147</v>
      </c>
      <c r="H1170" t="s">
        <v>17</v>
      </c>
      <c r="I1170">
        <v>517</v>
      </c>
      <c r="J1170">
        <v>2</v>
      </c>
      <c r="K1170">
        <v>2</v>
      </c>
    </row>
    <row r="1171" spans="1:11" x14ac:dyDescent="0.25">
      <c r="A1171" t="s">
        <v>9</v>
      </c>
      <c r="B1171" t="s">
        <v>99</v>
      </c>
      <c r="C1171" t="s">
        <v>1272</v>
      </c>
      <c r="D1171" t="s">
        <v>1273</v>
      </c>
      <c r="E1171" t="s">
        <v>958</v>
      </c>
      <c r="F1171" t="s">
        <v>1361</v>
      </c>
      <c r="G1171" t="s">
        <v>1147</v>
      </c>
      <c r="H1171" t="s">
        <v>17</v>
      </c>
      <c r="I1171">
        <v>1</v>
      </c>
      <c r="J1171">
        <v>0</v>
      </c>
      <c r="K1171">
        <v>0</v>
      </c>
    </row>
    <row r="1172" spans="1:11" x14ac:dyDescent="0.25">
      <c r="A1172" t="s">
        <v>9</v>
      </c>
      <c r="B1172" t="s">
        <v>99</v>
      </c>
      <c r="C1172" t="s">
        <v>1272</v>
      </c>
      <c r="D1172" t="s">
        <v>1273</v>
      </c>
      <c r="E1172" t="s">
        <v>937</v>
      </c>
      <c r="F1172" t="s">
        <v>1361</v>
      </c>
      <c r="G1172" t="s">
        <v>1147</v>
      </c>
      <c r="H1172" t="s">
        <v>17</v>
      </c>
      <c r="I1172">
        <v>29</v>
      </c>
      <c r="J1172">
        <v>38</v>
      </c>
      <c r="K1172">
        <v>35</v>
      </c>
    </row>
    <row r="1173" spans="1:11" x14ac:dyDescent="0.25">
      <c r="A1173" t="s">
        <v>9</v>
      </c>
      <c r="B1173" t="s">
        <v>99</v>
      </c>
      <c r="C1173" t="s">
        <v>1272</v>
      </c>
      <c r="D1173" t="s">
        <v>1273</v>
      </c>
      <c r="E1173" t="s">
        <v>940</v>
      </c>
      <c r="F1173" t="s">
        <v>1361</v>
      </c>
      <c r="G1173" t="s">
        <v>1147</v>
      </c>
      <c r="H1173" t="s">
        <v>19</v>
      </c>
      <c r="I1173">
        <v>372</v>
      </c>
      <c r="J1173">
        <v>363</v>
      </c>
      <c r="K1173">
        <v>342</v>
      </c>
    </row>
    <row r="1174" spans="1:11" x14ac:dyDescent="0.25">
      <c r="A1174" t="s">
        <v>9</v>
      </c>
      <c r="B1174" t="s">
        <v>99</v>
      </c>
      <c r="C1174" t="s">
        <v>1272</v>
      </c>
      <c r="D1174" t="s">
        <v>1273</v>
      </c>
      <c r="E1174" t="s">
        <v>921</v>
      </c>
      <c r="F1174" t="s">
        <v>1361</v>
      </c>
      <c r="G1174" t="s">
        <v>1147</v>
      </c>
      <c r="H1174" t="s">
        <v>19</v>
      </c>
      <c r="I1174">
        <v>31</v>
      </c>
      <c r="J1174">
        <v>3</v>
      </c>
      <c r="K1174">
        <v>2</v>
      </c>
    </row>
    <row r="1175" spans="1:11" x14ac:dyDescent="0.25">
      <c r="A1175" t="s">
        <v>9</v>
      </c>
      <c r="B1175" t="s">
        <v>99</v>
      </c>
      <c r="C1175" t="s">
        <v>1272</v>
      </c>
      <c r="D1175" t="s">
        <v>1273</v>
      </c>
      <c r="E1175" t="s">
        <v>946</v>
      </c>
      <c r="F1175" t="s">
        <v>1361</v>
      </c>
      <c r="G1175" t="s">
        <v>1147</v>
      </c>
      <c r="H1175" t="s">
        <v>21</v>
      </c>
      <c r="I1175">
        <v>21</v>
      </c>
      <c r="J1175">
        <v>22</v>
      </c>
      <c r="K1175">
        <v>0</v>
      </c>
    </row>
    <row r="1176" spans="1:11" x14ac:dyDescent="0.25">
      <c r="A1176" t="s">
        <v>9</v>
      </c>
      <c r="B1176" t="s">
        <v>99</v>
      </c>
      <c r="C1176" t="s">
        <v>1272</v>
      </c>
      <c r="D1176" t="s">
        <v>1273</v>
      </c>
      <c r="E1176" t="s">
        <v>944</v>
      </c>
      <c r="F1176" t="s">
        <v>1361</v>
      </c>
      <c r="G1176" t="s">
        <v>1147</v>
      </c>
      <c r="H1176" t="s">
        <v>21</v>
      </c>
      <c r="I1176">
        <v>11</v>
      </c>
      <c r="J1176">
        <v>0</v>
      </c>
      <c r="K1176">
        <v>0</v>
      </c>
    </row>
    <row r="1177" spans="1:11" x14ac:dyDescent="0.25">
      <c r="A1177" t="s">
        <v>9</v>
      </c>
      <c r="B1177" t="s">
        <v>99</v>
      </c>
      <c r="C1177" t="s">
        <v>1272</v>
      </c>
      <c r="D1177" t="s">
        <v>1273</v>
      </c>
      <c r="E1177" t="s">
        <v>931</v>
      </c>
      <c r="F1177" t="s">
        <v>1361</v>
      </c>
      <c r="G1177" t="s">
        <v>1147</v>
      </c>
      <c r="H1177" t="s">
        <v>22</v>
      </c>
      <c r="I1177">
        <v>709</v>
      </c>
      <c r="J1177">
        <v>643</v>
      </c>
      <c r="K1177">
        <v>628</v>
      </c>
    </row>
    <row r="1178" spans="1:11" x14ac:dyDescent="0.25">
      <c r="A1178" t="s">
        <v>9</v>
      </c>
      <c r="B1178" t="s">
        <v>99</v>
      </c>
      <c r="C1178" t="s">
        <v>1272</v>
      </c>
      <c r="D1178" t="s">
        <v>1273</v>
      </c>
      <c r="E1178" t="s">
        <v>919</v>
      </c>
      <c r="F1178" t="s">
        <v>1361</v>
      </c>
      <c r="G1178" t="s">
        <v>1147</v>
      </c>
      <c r="H1178" t="s">
        <v>23</v>
      </c>
      <c r="I1178">
        <v>63</v>
      </c>
      <c r="J1178">
        <v>65</v>
      </c>
      <c r="K1178">
        <v>52</v>
      </c>
    </row>
    <row r="1179" spans="1:11" x14ac:dyDescent="0.25">
      <c r="A1179" t="s">
        <v>9</v>
      </c>
      <c r="B1179" t="s">
        <v>99</v>
      </c>
      <c r="C1179" t="s">
        <v>1272</v>
      </c>
      <c r="D1179" t="s">
        <v>1273</v>
      </c>
      <c r="E1179" t="s">
        <v>917</v>
      </c>
      <c r="F1179" t="s">
        <v>1361</v>
      </c>
      <c r="G1179" t="s">
        <v>1147</v>
      </c>
      <c r="H1179" t="s">
        <v>28</v>
      </c>
      <c r="I1179">
        <v>245</v>
      </c>
      <c r="J1179">
        <v>247</v>
      </c>
      <c r="K1179">
        <v>248</v>
      </c>
    </row>
    <row r="1180" spans="1:11" x14ac:dyDescent="0.25">
      <c r="A1180" t="s">
        <v>9</v>
      </c>
      <c r="B1180" t="s">
        <v>99</v>
      </c>
      <c r="C1180" t="s">
        <v>1272</v>
      </c>
      <c r="D1180" t="s">
        <v>1273</v>
      </c>
      <c r="E1180" t="s">
        <v>908</v>
      </c>
      <c r="F1180" t="s">
        <v>1361</v>
      </c>
      <c r="G1180" t="s">
        <v>1147</v>
      </c>
      <c r="H1180" t="s">
        <v>30</v>
      </c>
      <c r="I1180">
        <v>14</v>
      </c>
      <c r="J1180">
        <v>1</v>
      </c>
      <c r="K1180">
        <v>1</v>
      </c>
    </row>
    <row r="1181" spans="1:11" x14ac:dyDescent="0.25">
      <c r="A1181" t="s">
        <v>9</v>
      </c>
      <c r="B1181" t="s">
        <v>99</v>
      </c>
      <c r="C1181" t="s">
        <v>1272</v>
      </c>
      <c r="D1181" t="s">
        <v>1273</v>
      </c>
      <c r="E1181" t="s">
        <v>947</v>
      </c>
      <c r="F1181" t="s">
        <v>1361</v>
      </c>
      <c r="G1181" t="s">
        <v>1147</v>
      </c>
      <c r="H1181" t="s">
        <v>30</v>
      </c>
      <c r="I1181">
        <v>24</v>
      </c>
      <c r="J1181">
        <v>24</v>
      </c>
      <c r="K1181">
        <v>24</v>
      </c>
    </row>
    <row r="1182" spans="1:11" x14ac:dyDescent="0.25">
      <c r="A1182" t="s">
        <v>9</v>
      </c>
      <c r="B1182" t="s">
        <v>99</v>
      </c>
      <c r="C1182" t="s">
        <v>1272</v>
      </c>
      <c r="D1182" t="s">
        <v>1273</v>
      </c>
      <c r="E1182" t="s">
        <v>927</v>
      </c>
      <c r="F1182" t="s">
        <v>1361</v>
      </c>
      <c r="G1182" t="s">
        <v>1147</v>
      </c>
      <c r="H1182" t="s">
        <v>30</v>
      </c>
      <c r="I1182">
        <v>33</v>
      </c>
      <c r="J1182">
        <v>33</v>
      </c>
      <c r="K1182">
        <v>33</v>
      </c>
    </row>
    <row r="1183" spans="1:11" x14ac:dyDescent="0.25">
      <c r="A1183" t="s">
        <v>9</v>
      </c>
      <c r="B1183" t="s">
        <v>99</v>
      </c>
      <c r="C1183" t="s">
        <v>1272</v>
      </c>
      <c r="D1183" t="s">
        <v>1273</v>
      </c>
      <c r="E1183" t="s">
        <v>930</v>
      </c>
      <c r="F1183" t="s">
        <v>1361</v>
      </c>
      <c r="G1183" t="s">
        <v>1147</v>
      </c>
      <c r="H1183" t="s">
        <v>30</v>
      </c>
      <c r="I1183">
        <v>8</v>
      </c>
      <c r="J1183">
        <v>7</v>
      </c>
      <c r="K1183">
        <v>7</v>
      </c>
    </row>
    <row r="1184" spans="1:11" x14ac:dyDescent="0.25">
      <c r="A1184" t="s">
        <v>9</v>
      </c>
      <c r="B1184" t="s">
        <v>99</v>
      </c>
      <c r="C1184" t="s">
        <v>1272</v>
      </c>
      <c r="D1184" t="s">
        <v>1273</v>
      </c>
      <c r="E1184" t="s">
        <v>1080</v>
      </c>
      <c r="F1184" t="s">
        <v>1361</v>
      </c>
      <c r="G1184" t="s">
        <v>1147</v>
      </c>
      <c r="H1184" t="s">
        <v>32</v>
      </c>
      <c r="I1184">
        <v>33</v>
      </c>
      <c r="J1184">
        <v>33</v>
      </c>
      <c r="K1184">
        <v>12</v>
      </c>
    </row>
    <row r="1185" spans="1:11" x14ac:dyDescent="0.25">
      <c r="A1185" t="s">
        <v>9</v>
      </c>
      <c r="B1185" t="s">
        <v>99</v>
      </c>
      <c r="C1185" t="s">
        <v>1272</v>
      </c>
      <c r="D1185" t="s">
        <v>1273</v>
      </c>
      <c r="E1185" t="s">
        <v>1055</v>
      </c>
      <c r="F1185" t="s">
        <v>1361</v>
      </c>
      <c r="G1185" t="s">
        <v>1147</v>
      </c>
      <c r="H1185" t="s">
        <v>32</v>
      </c>
      <c r="I1185">
        <v>103</v>
      </c>
      <c r="J1185">
        <v>94</v>
      </c>
      <c r="K1185">
        <v>95</v>
      </c>
    </row>
    <row r="1186" spans="1:11" x14ac:dyDescent="0.25">
      <c r="A1186" t="s">
        <v>9</v>
      </c>
      <c r="B1186" t="s">
        <v>99</v>
      </c>
      <c r="C1186" t="s">
        <v>1272</v>
      </c>
      <c r="D1186" t="s">
        <v>1273</v>
      </c>
      <c r="E1186" t="s">
        <v>1056</v>
      </c>
      <c r="F1186" t="s">
        <v>1361</v>
      </c>
      <c r="G1186" t="s">
        <v>1147</v>
      </c>
      <c r="H1186" t="s">
        <v>32</v>
      </c>
      <c r="I1186">
        <v>65</v>
      </c>
      <c r="J1186">
        <v>2</v>
      </c>
      <c r="K1186">
        <v>2</v>
      </c>
    </row>
    <row r="1187" spans="1:11" x14ac:dyDescent="0.25">
      <c r="A1187" t="s">
        <v>9</v>
      </c>
      <c r="B1187" t="s">
        <v>99</v>
      </c>
      <c r="C1187" t="s">
        <v>1272</v>
      </c>
      <c r="D1187" t="s">
        <v>1273</v>
      </c>
      <c r="E1187" t="s">
        <v>897</v>
      </c>
      <c r="F1187" t="s">
        <v>1361</v>
      </c>
      <c r="G1187" t="s">
        <v>1147</v>
      </c>
      <c r="H1187" t="s">
        <v>33</v>
      </c>
      <c r="I1187">
        <v>40</v>
      </c>
      <c r="J1187">
        <v>26</v>
      </c>
      <c r="K1187">
        <v>28</v>
      </c>
    </row>
    <row r="1188" spans="1:11" x14ac:dyDescent="0.25">
      <c r="A1188" t="s">
        <v>9</v>
      </c>
      <c r="B1188" t="s">
        <v>99</v>
      </c>
      <c r="C1188" t="s">
        <v>1272</v>
      </c>
      <c r="D1188" t="s">
        <v>1273</v>
      </c>
      <c r="E1188" t="s">
        <v>910</v>
      </c>
      <c r="F1188" t="s">
        <v>1361</v>
      </c>
      <c r="G1188" t="s">
        <v>1147</v>
      </c>
      <c r="H1188" t="s">
        <v>37</v>
      </c>
      <c r="I1188">
        <v>145</v>
      </c>
      <c r="J1188">
        <v>105</v>
      </c>
      <c r="K1188">
        <v>83</v>
      </c>
    </row>
    <row r="1189" spans="1:11" x14ac:dyDescent="0.25">
      <c r="A1189" t="s">
        <v>9</v>
      </c>
      <c r="B1189" t="s">
        <v>99</v>
      </c>
      <c r="C1189" t="s">
        <v>1272</v>
      </c>
      <c r="D1189" t="s">
        <v>1273</v>
      </c>
      <c r="E1189" t="s">
        <v>893</v>
      </c>
      <c r="F1189" t="s">
        <v>1361</v>
      </c>
      <c r="G1189" t="s">
        <v>1147</v>
      </c>
      <c r="H1189" t="s">
        <v>62</v>
      </c>
      <c r="I1189">
        <v>30</v>
      </c>
      <c r="J1189">
        <v>0</v>
      </c>
      <c r="K1189">
        <v>0</v>
      </c>
    </row>
    <row r="1190" spans="1:11" x14ac:dyDescent="0.25">
      <c r="A1190" t="s">
        <v>110</v>
      </c>
      <c r="B1190" t="s">
        <v>108</v>
      </c>
      <c r="C1190" t="s">
        <v>111</v>
      </c>
      <c r="D1190" t="s">
        <v>108</v>
      </c>
      <c r="E1190" t="s">
        <v>971</v>
      </c>
      <c r="F1190" t="s">
        <v>1361</v>
      </c>
      <c r="G1190" t="s">
        <v>1147</v>
      </c>
      <c r="H1190" t="s">
        <v>107</v>
      </c>
      <c r="I1190">
        <v>1123605</v>
      </c>
      <c r="J1190">
        <v>1118988</v>
      </c>
      <c r="K1190">
        <v>1265470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stigile_a</dc:creator>
  <cp:lastModifiedBy>Lauer, Eric</cp:lastModifiedBy>
  <cp:lastPrinted>2019-01-30T21:19:27Z</cp:lastPrinted>
  <dcterms:created xsi:type="dcterms:W3CDTF">2013-11-14T21:23:28Z</dcterms:created>
  <dcterms:modified xsi:type="dcterms:W3CDTF">2019-03-12T18:59:25Z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